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9001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2-18\"/>
    </mc:Choice>
  </mc:AlternateContent>
  <bookViews>
    <workbookView xWindow="1032" yWindow="348" windowWidth="17640" windowHeight="11568" firstSheet="1" activeTab="1"/>
  </bookViews>
  <sheets>
    <sheet name="Sheet2" sheetId="2" r:id="rId1"/>
    <sheet name="Sheet1" sheetId="1" r:id="rId2"/>
  </sheets>
  <definedNames>
    <definedName name="_xlnm.Print_Area" localSheetId="1">Sheet1!$A$1:$AJ$40</definedName>
  </definedNames>
  <calcPr calcId="162913"/>
</workbook>
</file>

<file path=xl/calcChain.xml><?xml version="1.0" encoding="utf-8"?>
<calcChain xmlns="http://schemas.openxmlformats.org/spreadsheetml/2006/main">
  <c r="AI37" i="1" l="1"/>
  <c r="AH33" i="1"/>
  <c r="O22" i="1"/>
  <c r="AH21" i="1"/>
  <c r="AH31" i="1" s="1"/>
  <c r="AG21" i="1"/>
  <c r="AG31" i="1" s="1"/>
  <c r="AF21" i="1"/>
  <c r="AF31" i="1" s="1"/>
  <c r="AE21" i="1"/>
  <c r="AE31" i="1" s="1"/>
  <c r="AD21" i="1"/>
  <c r="AD31" i="1" s="1"/>
  <c r="AC21" i="1"/>
  <c r="AC31" i="1" s="1"/>
  <c r="AB21" i="1"/>
  <c r="AB31" i="1" s="1"/>
  <c r="AA21" i="1"/>
  <c r="AA31" i="1" s="1"/>
  <c r="Z21" i="1"/>
  <c r="Z31" i="1" s="1"/>
  <c r="Y21" i="1"/>
  <c r="Y31" i="1" s="1"/>
  <c r="X21" i="1"/>
  <c r="X31" i="1" s="1"/>
  <c r="W21" i="1"/>
  <c r="W31" i="1" s="1"/>
  <c r="V21" i="1"/>
  <c r="V31" i="1" s="1"/>
  <c r="U21" i="1"/>
  <c r="U31" i="1" s="1"/>
  <c r="T21" i="1"/>
  <c r="T31" i="1" s="1"/>
  <c r="S21" i="1"/>
  <c r="S31" i="1" s="1"/>
  <c r="R21" i="1"/>
  <c r="R31" i="1" s="1"/>
  <c r="Q21" i="1"/>
  <c r="Q31" i="1" s="1"/>
  <c r="P21" i="1"/>
  <c r="P31" i="1" s="1"/>
  <c r="O21" i="1"/>
  <c r="N21" i="1"/>
  <c r="N31" i="1" s="1"/>
  <c r="M21" i="1"/>
  <c r="M31" i="1" s="1"/>
  <c r="L21" i="1"/>
  <c r="L31" i="1" s="1"/>
  <c r="K21" i="1"/>
  <c r="K31" i="1" s="1"/>
  <c r="J21" i="1"/>
  <c r="J31" i="1" s="1"/>
  <c r="I21" i="1"/>
  <c r="I31" i="1" s="1"/>
  <c r="H21" i="1"/>
  <c r="H31" i="1" s="1"/>
  <c r="G21" i="1"/>
  <c r="G31" i="1" s="1"/>
  <c r="F21" i="1"/>
  <c r="F31" i="1" s="1"/>
  <c r="E21" i="1"/>
  <c r="E31" i="1" s="1"/>
  <c r="D21" i="1"/>
  <c r="D31" i="1" s="1"/>
  <c r="O31" i="1" l="1"/>
  <c r="AI33" i="1"/>
  <c r="AI12" i="1"/>
  <c r="AI29" i="1"/>
  <c r="AI22" i="1"/>
  <c r="AI26" i="1"/>
  <c r="AI18" i="1"/>
  <c r="AI10" i="1"/>
  <c r="AI9" i="1"/>
  <c r="AI14" i="1"/>
  <c r="AI13" i="1"/>
  <c r="AI15" i="1"/>
  <c r="AI27" i="1"/>
  <c r="AI30" i="1"/>
  <c r="AI19" i="1"/>
  <c r="AI28" i="1"/>
  <c r="AI23" i="1"/>
  <c r="AI8" i="1"/>
  <c r="AI17" i="1"/>
  <c r="AI20" i="1"/>
  <c r="AI11" i="1"/>
  <c r="AI16" i="1"/>
  <c r="AI24" i="1"/>
  <c r="AI25" i="1"/>
  <c r="AI21" i="1" l="1"/>
  <c r="AI31" i="1" s="1"/>
  <c r="AI35" i="1" s="1"/>
  <c r="AI39" i="1" s="1"/>
</calcChain>
</file>

<file path=xl/sharedStrings.xml><?xml version="1.0" encoding="utf-8"?>
<sst xmlns="http://schemas.openxmlformats.org/spreadsheetml/2006/main" count="198" uniqueCount="58">
  <si>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</si>
  <si>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</si>
  <si>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</si>
  <si>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</si>
  <si>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</si>
  <si>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</si>
  <si>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</si>
  <si>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</si>
  <si>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</si>
  <si>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</si>
  <si>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</si>
  <si>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</si>
  <si>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</si>
  <si>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</si>
  <si>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</si>
  <si>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</si>
  <si>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</si>
  <si>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</si>
  <si>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</si>
  <si>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</si>
  <si>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</si>
  <si>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</si>
  <si>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</si>
  <si>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</si>
  <si>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</si>
  <si>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</si>
  <si>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</si>
  <si>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</si>
  <si>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</si>
  <si>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</si>
  <si>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</si>
  <si>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</si>
  <si>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</si>
  <si>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</si>
  <si>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</si>
  <si>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</si>
  <si>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</si>
  <si>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</si>
  <si>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</si>
  <si>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</si>
  <si>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</si>
  <si>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</si>
  <si>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</si>
  <si>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</si>
  <si>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</si>
  <si>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</si>
  <si>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</si>
  <si>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</si>
  <si>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</si>
  <si>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</si>
  <si>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OTHER - Please specify</t>
  </si>
  <si>
    <t>Christina Ding</t>
  </si>
  <si>
    <t>1503</t>
  </si>
  <si>
    <t>Hunter Street</t>
  </si>
  <si>
    <t>DP/BP</t>
  </si>
  <si>
    <t>February 2018</t>
  </si>
  <si>
    <t xml:space="preserve">Unit Plan Revision </t>
  </si>
  <si>
    <t>Marketing Coordination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</si>
</sst>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87">
    <xf numFmtId="0" fontId="0" fillId="2" borderId="0" xfId="0"/>
    <xf numFmtId="0" fontId="2" fillId="3" borderId="0" xfId="0" applyFont="1" applyFill="1" applyBorder="1"/>
    <xf numFmtId="0" fontId="3" fillId="3" borderId="0" xfId="0" applyFont="1" applyFill="1"/>
    <xf numFmtId="0" fontId="3" fillId="3" borderId="0" xfId="0" applyFont="1" applyFill="1" applyBorder="1"/>
    <xf numFmtId="0" fontId="3" fillId="4" borderId="0" xfId="0" applyFont="1" applyFill="1" applyBorder="1" applyProtection="1">
      <protection locked="0"/>
    </xf>
    <xf numFmtId="49" fontId="3" fillId="4" borderId="0" xfId="0" applyNumberFormat="1" applyFont="1" applyFill="1" applyBorder="1" applyProtection="1">
      <protection locked="0"/>
    </xf>
    <xf numFmtId="0" fontId="3" fillId="3" borderId="0" xfId="0" applyFont="1" applyFill="1" applyBorder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 applyBorder="1"/>
    <xf numFmtId="0" fontId="2" fillId="5" borderId="0" xfId="0" applyFont="1" applyFill="1" applyBorder="1"/>
    <xf numFmtId="0" fontId="3" fillId="5" borderId="0" xfId="0" applyFont="1" applyFill="1" applyBorder="1"/>
    <xf numFmtId="0" fontId="5" fillId="5" borderId="1" xfId="0" applyFont="1" applyFill="1" applyBorder="1" applyProtection="1">
      <protection locked="0"/>
    </xf>
    <xf numFmtId="0" fontId="3" fillId="5" borderId="1" xfId="0" applyFont="1" applyFill="1" applyBorder="1" applyProtection="1">
      <protection locked="0"/>
    </xf>
    <xf numFmtId="0" fontId="4" fillId="5" borderId="0" xfId="0" applyFont="1" applyFill="1" applyBorder="1" applyAlignment="1">
      <alignment horizontal="center"/>
    </xf>
    <xf numFmtId="0" fontId="3" fillId="2" borderId="0" xfId="0" applyFont="1" applyBorder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 applyAlignment="1"/>
    <xf numFmtId="0" fontId="3" fillId="5" borderId="5" xfId="0" applyFont="1" applyFill="1" applyBorder="1" applyAlignment="1"/>
    <xf numFmtId="0" fontId="6" fillId="5" borderId="6" xfId="0" applyFont="1" applyFill="1" applyBorder="1" applyAlignment="1"/>
    <xf numFmtId="0" fontId="3" fillId="5" borderId="7" xfId="0" applyFont="1" applyFill="1" applyBorder="1" applyAlignment="1"/>
    <xf numFmtId="0" fontId="3" fillId="5" borderId="8" xfId="0" applyFont="1" applyFill="1" applyBorder="1" applyAlignment="1"/>
    <xf numFmtId="0" fontId="3" fillId="5" borderId="9" xfId="0" applyFont="1" applyFill="1" applyBorder="1" applyAlignment="1"/>
    <xf numFmtId="0" fontId="3" fillId="5" borderId="10" xfId="0" applyFont="1" applyFill="1" applyBorder="1" applyAlignment="1">
      <alignment horizontal="center"/>
    </xf>
    <xf numFmtId="0" fontId="3" fillId="2" borderId="11" xfId="0" applyFont="1" applyBorder="1" applyProtection="1">
      <protection locked="0"/>
    </xf>
    <xf numFmtId="0" fontId="3" fillId="5" borderId="12" xfId="0" applyFont="1" applyFill="1" applyBorder="1" applyAlignment="1" applyProtection="1">
      <alignment horizontal="left"/>
      <protection locked="0"/>
    </xf>
    <xf numFmtId="0" fontId="3" fillId="5" borderId="13" xfId="0" applyFont="1" applyFill="1" applyBorder="1" applyProtection="1">
      <protection locked="0"/>
    </xf>
    <xf numFmtId="0" fontId="6" fillId="5" borderId="14" xfId="0" applyFont="1" applyFill="1" applyBorder="1" applyProtection="1">
      <protection locked="0"/>
    </xf>
    <xf numFmtId="0" fontId="3" fillId="5" borderId="15" xfId="0" applyFont="1" applyFill="1" applyBorder="1" applyProtection="1">
      <protection locked="0"/>
    </xf>
    <xf numFmtId="0" fontId="3" fillId="5" borderId="16" xfId="0" applyFont="1" applyFill="1" applyBorder="1" applyProtection="1">
      <protection locked="0"/>
    </xf>
    <xf numFmtId="0" fontId="3" fillId="5" borderId="9" xfId="0" applyFont="1" applyFill="1" applyBorder="1" applyAlignment="1" applyProtection="1">
      <protection locked="0"/>
    </xf>
    <xf numFmtId="0" fontId="3" fillId="5" borderId="9" xfId="0" applyFont="1" applyFill="1" applyBorder="1" applyProtection="1">
      <protection locked="0"/>
    </xf>
    <xf numFmtId="0" fontId="3" fillId="2" borderId="0" xfId="0" applyFont="1" applyProtection="1">
      <protection locked="0"/>
    </xf>
    <xf numFmtId="49" fontId="3" fillId="6" borderId="12" xfId="0" applyNumberFormat="1" applyFont="1" applyFill="1" applyBorder="1" applyAlignment="1" applyProtection="1">
      <alignment horizontal="left"/>
      <protection locked="0"/>
    </xf>
    <xf numFmtId="0" fontId="3" fillId="6" borderId="13" xfId="0" applyFont="1" applyFill="1" applyBorder="1" applyProtection="1">
      <protection locked="0"/>
    </xf>
    <xf numFmtId="0" fontId="6" fillId="6" borderId="14" xfId="0" applyFont="1" applyFill="1" applyBorder="1" applyProtection="1">
      <protection locked="0"/>
    </xf>
    <xf numFmtId="164" fontId="6" fillId="6" borderId="15" xfId="0" applyNumberFormat="1" applyFont="1" applyFill="1" applyBorder="1" applyProtection="1">
      <protection locked="0"/>
    </xf>
    <xf numFmtId="164" fontId="3" fillId="6" borderId="9" xfId="0" applyNumberFormat="1" applyFont="1" applyFill="1" applyBorder="1" applyAlignment="1" applyProtection="1">
      <protection locked="0"/>
    </xf>
    <xf numFmtId="0" fontId="3" fillId="6" borderId="9" xfId="0" applyFont="1" applyFill="1" applyBorder="1" applyProtection="1">
      <protection locked="0"/>
    </xf>
    <xf numFmtId="0" fontId="2" fillId="1" borderId="0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49" fontId="3" fillId="5" borderId="12" xfId="0" applyNumberFormat="1" applyFont="1" applyFill="1" applyBorder="1" applyAlignment="1" applyProtection="1">
      <alignment horizontal="left"/>
      <protection locked="0"/>
    </xf>
    <xf numFmtId="164" fontId="6" fillId="5" borderId="15" xfId="0" applyNumberFormat="1" applyFont="1" applyFill="1" applyBorder="1" applyProtection="1">
      <protection locked="0"/>
    </xf>
    <xf numFmtId="0" fontId="3" fillId="2" borderId="17" xfId="0" applyFont="1" applyBorder="1" applyProtection="1">
      <protection locked="0"/>
    </xf>
    <xf numFmtId="0" fontId="2" fillId="1" borderId="17" xfId="0" applyFont="1" applyFill="1" applyBorder="1" applyProtection="1">
      <protection locked="0"/>
    </xf>
    <xf numFmtId="49" fontId="3" fillId="6" borderId="18" xfId="0" applyNumberFormat="1" applyFont="1" applyFill="1" applyBorder="1" applyAlignment="1" applyProtection="1">
      <alignment horizontal="left"/>
      <protection locked="0"/>
    </xf>
    <xf numFmtId="0" fontId="3" fillId="6" borderId="19" xfId="0" applyFont="1" applyFill="1" applyBorder="1" applyProtection="1">
      <protection locked="0"/>
    </xf>
    <xf numFmtId="0" fontId="6" fillId="6" borderId="20" xfId="0" applyFont="1" applyFill="1" applyBorder="1" applyProtection="1">
      <protection locked="0"/>
    </xf>
    <xf numFmtId="0" fontId="2" fillId="6" borderId="21" xfId="0" applyFont="1" applyFill="1" applyBorder="1"/>
    <xf numFmtId="0" fontId="3" fillId="6" borderId="17" xfId="0" applyFont="1" applyFill="1" applyBorder="1" applyProtection="1">
      <protection locked="0"/>
    </xf>
    <xf numFmtId="0" fontId="6" fillId="6" borderId="22" xfId="0" applyFont="1" applyFill="1" applyBorder="1" applyProtection="1">
      <protection locked="0"/>
    </xf>
    <xf numFmtId="164" fontId="6" fillId="6" borderId="23" xfId="0" applyNumberFormat="1" applyFont="1" applyFill="1" applyBorder="1"/>
    <xf numFmtId="164" fontId="3" fillId="6" borderId="24" xfId="0" applyNumberFormat="1" applyFont="1" applyFill="1" applyBorder="1" applyProtection="1">
      <protection locked="0"/>
    </xf>
    <xf numFmtId="0" fontId="3" fillId="6" borderId="25" xfId="0" applyFont="1" applyFill="1" applyBorder="1" applyProtection="1">
      <protection locked="0"/>
    </xf>
    <xf numFmtId="0" fontId="2" fillId="6" borderId="26" xfId="0" applyFont="1" applyFill="1" applyBorder="1"/>
    <xf numFmtId="0" fontId="2" fillId="6" borderId="1" xfId="0" applyFont="1" applyFill="1" applyBorder="1"/>
    <xf numFmtId="164" fontId="6" fillId="6" borderId="23" xfId="0" applyNumberFormat="1" applyFont="1" applyFill="1" applyBorder="1" applyProtection="1">
      <protection locked="0"/>
    </xf>
    <xf numFmtId="0" fontId="3" fillId="6" borderId="27" xfId="0" applyFont="1" applyFill="1" applyBorder="1" applyProtection="1">
      <protection locked="0"/>
    </xf>
    <xf numFmtId="0" fontId="2" fillId="6" borderId="17" xfId="0" applyFont="1" applyFill="1" applyBorder="1"/>
    <xf numFmtId="0" fontId="2" fillId="6" borderId="17" xfId="0" applyNumberFormat="1" applyFont="1" applyFill="1" applyBorder="1"/>
    <xf numFmtId="0" fontId="3" fillId="6" borderId="9" xfId="0" applyFont="1" applyFill="1" applyBorder="1"/>
    <xf numFmtId="0" fontId="7" fillId="6" borderId="28" xfId="0" applyFont="1" applyFill="1" applyBorder="1"/>
    <xf numFmtId="0" fontId="2" fillId="6" borderId="0" xfId="0" applyFont="1" applyFill="1" applyBorder="1"/>
    <xf numFmtId="0" fontId="3" fillId="6" borderId="0" xfId="0" applyFont="1" applyFill="1" applyBorder="1"/>
    <xf numFmtId="164" fontId="3" fillId="6" borderId="0" xfId="0" applyNumberFormat="1" applyFont="1" applyFill="1" applyBorder="1"/>
    <xf numFmtId="164" fontId="3" fillId="6" borderId="0" xfId="0" applyNumberFormat="1" applyFont="1" applyFill="1" applyBorder="1" applyAlignment="1"/>
    <xf numFmtId="0" fontId="3" fillId="4" borderId="0" xfId="0" applyFont="1" applyFill="1" applyBorder="1"/>
    <xf numFmtId="0" fontId="3" fillId="6" borderId="28" xfId="0" applyFont="1" applyFill="1" applyBorder="1"/>
    <xf numFmtId="164" fontId="3" fillId="6" borderId="0" xfId="0" applyNumberFormat="1" applyFont="1" applyFill="1" applyBorder="1" applyAlignment="1">
      <alignment horizontal="right"/>
    </xf>
    <xf numFmtId="1" fontId="3" fillId="6" borderId="29" xfId="0" applyNumberFormat="1" applyFont="1" applyFill="1" applyBorder="1" applyAlignment="1" applyProtection="1">
      <protection locked="0"/>
    </xf>
    <xf numFmtId="164" fontId="3" fillId="6" borderId="1" xfId="0" applyNumberFormat="1" applyFont="1" applyFill="1" applyBorder="1"/>
    <xf numFmtId="0" fontId="3" fillId="4" borderId="0" xfId="0" applyFont="1" applyFill="1" applyBorder="1" applyAlignment="1">
      <alignment horizontal="left"/>
    </xf>
    <xf numFmtId="164" fontId="3" fillId="4" borderId="0" xfId="0" applyNumberFormat="1" applyFont="1" applyFill="1" applyBorder="1"/>
    <xf numFmtId="164" fontId="3" fillId="4" borderId="0" xfId="0" applyNumberFormat="1" applyFont="1" applyFill="1" applyBorder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 applyBorder="1"/>
    <xf numFmtId="164" fontId="3" fillId="4" borderId="30" xfId="0" applyNumberFormat="1" applyFont="1" applyFill="1" applyBorder="1"/>
    <xf numFmtId="0" fontId="2" fillId="2" borderId="0" xfId="0" applyFont="1" applyBorder="1"/>
    <xf numFmtId="0" fontId="3" fillId="2" borderId="0" xfId="0" applyFont="1" applyBorder="1"/>
    <xf numFmtId="0" fontId="2" fillId="2" borderId="31" xfId="0" applyFont="1" applyBorder="1"/>
    <xf numFmtId="0" fontId="3" fillId="2" borderId="0" xfId="0" applyFont="1"/>
    <xf numFmtId="0" fontId="3" fillId="2" borderId="7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H119"/>
  <sheetViews>
    <sheetView tabSelected="1" zoomScaleNormal="100" zoomScaleSheetLayoutView="100" workbookViewId="0">
      <selection activeCell="AE18" sqref="AE18:AE19"/>
    </sheetView>
  </sheetViews>
  <sheetFormatPr defaultColWidth="7.5546875" defaultRowHeight="13.2" x14ac:dyDescent="0.25"/>
  <cols>
    <col min="1" max="1" width="5.33203125" style="81" customWidth="1"/>
    <col min="2" max="2" width="21.88671875" style="81" customWidth="1"/>
    <col min="3" max="3" width="5" style="83" customWidth="1"/>
    <col min="4" max="34" width="3.44140625" style="84" customWidth="1"/>
    <col min="35" max="35" width="5.88671875" style="85" customWidth="1"/>
    <col min="36" max="36" width="51.109375" style="84" customWidth="1"/>
    <col min="37" max="190" width="7.5546875" style="14" customWidth="1"/>
    <col min="191" max="16384" width="7.5546875" style="36"/>
  </cols>
  <sheetData>
    <row r="1" spans="1:190" s="7" customFormat="1" ht="12" customHeight="1" x14ac:dyDescent="0.25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3"/>
      <c r="AJ1" s="2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5"/>
      <c r="BA1" s="5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6"/>
      <c r="DX1" s="6"/>
      <c r="DY1" s="6"/>
      <c r="DZ1" s="6"/>
      <c r="EA1" s="6"/>
      <c r="EB1" s="6"/>
      <c r="EC1" s="6"/>
      <c r="ED1" s="6"/>
      <c r="EE1" s="6"/>
      <c r="EF1" s="6"/>
      <c r="EG1" s="6"/>
      <c r="EH1" s="6"/>
      <c r="EI1" s="6"/>
      <c r="EJ1" s="6"/>
      <c r="EK1" s="6"/>
      <c r="EL1" s="6"/>
      <c r="EM1" s="6"/>
      <c r="EN1" s="6"/>
      <c r="EO1" s="6"/>
      <c r="EP1" s="6"/>
      <c r="EQ1" s="6"/>
      <c r="ER1" s="6"/>
      <c r="ES1" s="6"/>
      <c r="ET1" s="6"/>
      <c r="EU1" s="6"/>
      <c r="EV1" s="6"/>
      <c r="EW1" s="6"/>
      <c r="EX1" s="6"/>
      <c r="EY1" s="6"/>
      <c r="EZ1" s="6"/>
      <c r="FA1" s="6"/>
      <c r="FB1" s="6"/>
      <c r="FC1" s="6"/>
      <c r="FD1" s="6"/>
      <c r="FE1" s="6"/>
      <c r="FF1" s="6"/>
      <c r="FG1" s="6"/>
      <c r="FH1" s="6"/>
      <c r="FI1" s="6"/>
      <c r="FJ1" s="6"/>
      <c r="FK1" s="6"/>
      <c r="FL1" s="6"/>
      <c r="FM1" s="6"/>
      <c r="FN1" s="6"/>
      <c r="FO1" s="6"/>
      <c r="FP1" s="6"/>
      <c r="FQ1" s="6"/>
      <c r="FR1" s="6"/>
      <c r="FS1" s="6"/>
      <c r="FT1" s="6"/>
      <c r="FU1" s="6"/>
      <c r="FV1" s="6"/>
      <c r="FW1" s="6"/>
      <c r="FX1" s="6"/>
      <c r="FY1" s="6"/>
      <c r="FZ1" s="6"/>
      <c r="GA1" s="6"/>
      <c r="GB1" s="6"/>
      <c r="GC1" s="6"/>
      <c r="GD1" s="6"/>
      <c r="GE1" s="6"/>
      <c r="GF1" s="6"/>
      <c r="GG1" s="6"/>
      <c r="GH1" s="6"/>
    </row>
    <row r="2" spans="1:190" s="7" customFormat="1" ht="12" customHeight="1" x14ac:dyDescent="0.25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3"/>
      <c r="AJ2" s="2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5"/>
      <c r="BA2" s="5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  <c r="FK2" s="6"/>
      <c r="FL2" s="6"/>
      <c r="FM2" s="6"/>
      <c r="FN2" s="6"/>
      <c r="FO2" s="6"/>
      <c r="FP2" s="6"/>
      <c r="FQ2" s="6"/>
      <c r="FR2" s="6"/>
      <c r="FS2" s="6"/>
      <c r="FT2" s="6"/>
      <c r="FU2" s="6"/>
      <c r="FV2" s="6"/>
      <c r="FW2" s="6"/>
      <c r="FX2" s="6"/>
      <c r="FY2" s="6"/>
      <c r="FZ2" s="6"/>
      <c r="GA2" s="6"/>
      <c r="GB2" s="6"/>
      <c r="GC2" s="6"/>
      <c r="GD2" s="6"/>
      <c r="GE2" s="6"/>
      <c r="GF2" s="6"/>
      <c r="GG2" s="6"/>
      <c r="GH2" s="6"/>
    </row>
    <row r="3" spans="1:190" s="14" customFormat="1" ht="12" customHeight="1" x14ac:dyDescent="0.25">
      <c r="A3" s="8"/>
      <c r="B3" s="8"/>
      <c r="C3" s="9"/>
      <c r="D3" s="10"/>
      <c r="E3" s="10"/>
      <c r="F3" s="10"/>
      <c r="G3" s="10"/>
      <c r="H3" s="10"/>
      <c r="I3" s="8"/>
      <c r="J3" s="10"/>
      <c r="K3" s="10"/>
      <c r="L3" s="10"/>
      <c r="M3" s="10"/>
      <c r="N3" s="10"/>
      <c r="O3" s="8" t="s">
        <v>0</v>
      </c>
      <c r="P3" s="10"/>
      <c r="Q3" s="11" t="s">
        <v>51</v>
      </c>
      <c r="R3" s="11"/>
      <c r="S3" s="11"/>
      <c r="T3" s="11"/>
      <c r="U3" s="12"/>
      <c r="V3" s="12"/>
      <c r="W3" s="12"/>
      <c r="X3" s="12"/>
      <c r="Y3" s="12"/>
      <c r="Z3" s="10"/>
      <c r="AA3" s="10"/>
      <c r="AB3" s="6"/>
      <c r="AC3" s="10"/>
      <c r="AD3" s="10"/>
      <c r="AE3" s="10"/>
      <c r="AF3" s="10"/>
      <c r="AG3" s="10"/>
      <c r="AH3" s="13" t="s">
        <v>1</v>
      </c>
      <c r="AI3" s="6"/>
      <c r="AJ3" s="86" t="s">
        <v>55</v>
      </c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5"/>
      <c r="BA3" s="5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</row>
    <row r="4" spans="1:190" s="6" customFormat="1" ht="12" customHeight="1" x14ac:dyDescent="0.25">
      <c r="A4" s="1"/>
      <c r="B4" s="1"/>
      <c r="C4" s="1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5"/>
      <c r="BA4" s="5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</row>
    <row r="5" spans="1:190" s="20" customFormat="1" ht="13.95" customHeight="1" x14ac:dyDescent="0.25">
      <c r="A5" s="15" t="s">
        <v>2</v>
      </c>
      <c r="B5" s="16"/>
      <c r="C5" s="17"/>
      <c r="D5" s="18"/>
      <c r="E5" s="18"/>
      <c r="F5" s="18"/>
      <c r="G5" s="18"/>
      <c r="H5" s="18"/>
      <c r="I5" s="19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5"/>
      <c r="BA5" s="5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  <c r="CM5" s="14"/>
      <c r="CN5" s="14"/>
      <c r="CO5" s="14"/>
      <c r="CP5" s="14"/>
      <c r="CQ5" s="14"/>
      <c r="CR5" s="14"/>
      <c r="CS5" s="14"/>
      <c r="CT5" s="14"/>
      <c r="CU5" s="14"/>
      <c r="CV5" s="14"/>
      <c r="CW5" s="14"/>
      <c r="CX5" s="14"/>
      <c r="CY5" s="14"/>
      <c r="CZ5" s="14"/>
      <c r="DA5" s="14"/>
      <c r="DB5" s="14"/>
      <c r="DC5" s="14"/>
      <c r="DD5" s="14"/>
      <c r="DE5" s="14"/>
      <c r="DF5" s="14"/>
      <c r="DG5" s="14"/>
      <c r="DH5" s="14"/>
      <c r="DI5" s="14"/>
      <c r="DJ5" s="14"/>
      <c r="DK5" s="14"/>
      <c r="DL5" s="14"/>
      <c r="DM5" s="14"/>
      <c r="DN5" s="14"/>
      <c r="DO5" s="14"/>
      <c r="DP5" s="14"/>
      <c r="DQ5" s="14"/>
      <c r="DR5" s="14"/>
      <c r="DS5" s="14"/>
      <c r="DT5" s="14"/>
      <c r="DU5" s="14"/>
      <c r="DV5" s="14"/>
      <c r="DW5" s="14"/>
      <c r="DX5" s="14"/>
      <c r="DY5" s="14"/>
      <c r="DZ5" s="14"/>
      <c r="EA5" s="14"/>
      <c r="EB5" s="14"/>
      <c r="EC5" s="14"/>
      <c r="ED5" s="14"/>
      <c r="EE5" s="14"/>
      <c r="EF5" s="14"/>
      <c r="EG5" s="14"/>
      <c r="EH5" s="14"/>
      <c r="EI5" s="14"/>
      <c r="EJ5" s="14"/>
      <c r="EK5" s="14"/>
      <c r="EL5" s="14"/>
      <c r="EM5" s="14"/>
      <c r="EN5" s="14"/>
      <c r="EO5" s="14"/>
      <c r="EP5" s="14"/>
      <c r="EQ5" s="14"/>
      <c r="ER5" s="14"/>
      <c r="ES5" s="14"/>
      <c r="ET5" s="14"/>
      <c r="EU5" s="14"/>
      <c r="EV5" s="14"/>
      <c r="EW5" s="14"/>
      <c r="EX5" s="14"/>
      <c r="EY5" s="14"/>
      <c r="EZ5" s="14"/>
      <c r="FA5" s="14"/>
      <c r="FB5" s="14"/>
      <c r="FC5" s="14"/>
      <c r="FD5" s="14"/>
      <c r="FE5" s="14"/>
      <c r="FF5" s="14"/>
      <c r="FG5" s="14"/>
      <c r="FH5" s="14"/>
      <c r="FI5" s="14"/>
      <c r="FJ5" s="14"/>
      <c r="FK5" s="14"/>
      <c r="FL5" s="14"/>
      <c r="FM5" s="14"/>
      <c r="FN5" s="14"/>
      <c r="FO5" s="14"/>
      <c r="FP5" s="14"/>
      <c r="FQ5" s="14"/>
      <c r="FR5" s="14"/>
      <c r="FS5" s="14"/>
      <c r="FT5" s="14"/>
      <c r="FU5" s="14"/>
      <c r="FV5" s="14"/>
      <c r="FW5" s="14"/>
      <c r="FX5" s="14"/>
      <c r="FY5" s="14"/>
      <c r="FZ5" s="14"/>
      <c r="GA5" s="14"/>
      <c r="GB5" s="14"/>
      <c r="GC5" s="14"/>
      <c r="GD5" s="14"/>
      <c r="GE5" s="14"/>
      <c r="GF5" s="14"/>
      <c r="GG5" s="14"/>
      <c r="GH5" s="14"/>
    </row>
    <row r="6" spans="1:190" s="28" customFormat="1" ht="16.95" customHeight="1" thickBot="1" x14ac:dyDescent="0.25">
      <c r="A6" s="21" t="s">
        <v>3</v>
      </c>
      <c r="B6" s="22" t="s">
        <v>0</v>
      </c>
      <c r="C6" s="23" t="s">
        <v>21</v>
      </c>
      <c r="D6" s="24">
        <v>1</v>
      </c>
      <c r="E6" s="25">
        <v>2</v>
      </c>
      <c r="F6" s="25">
        <v>3</v>
      </c>
      <c r="G6" s="25">
        <v>4</v>
      </c>
      <c r="H6" s="25">
        <v>5</v>
      </c>
      <c r="I6" s="25">
        <v>6</v>
      </c>
      <c r="J6" s="25">
        <v>7</v>
      </c>
      <c r="K6" s="25">
        <v>8</v>
      </c>
      <c r="L6" s="25">
        <v>9</v>
      </c>
      <c r="M6" s="25">
        <v>10</v>
      </c>
      <c r="N6" s="25">
        <v>11</v>
      </c>
      <c r="O6" s="25">
        <v>12</v>
      </c>
      <c r="P6" s="25">
        <v>13</v>
      </c>
      <c r="Q6" s="25">
        <v>14</v>
      </c>
      <c r="R6" s="25">
        <v>15</v>
      </c>
      <c r="S6" s="25">
        <v>16</v>
      </c>
      <c r="T6" s="25">
        <v>17</v>
      </c>
      <c r="U6" s="25">
        <v>18</v>
      </c>
      <c r="V6" s="25">
        <v>19</v>
      </c>
      <c r="W6" s="25">
        <v>20</v>
      </c>
      <c r="X6" s="25">
        <v>21</v>
      </c>
      <c r="Y6" s="25">
        <v>22</v>
      </c>
      <c r="Z6" s="25">
        <v>23</v>
      </c>
      <c r="AA6" s="25">
        <v>24</v>
      </c>
      <c r="AB6" s="25">
        <v>25</v>
      </c>
      <c r="AC6" s="25">
        <v>26</v>
      </c>
      <c r="AD6" s="25">
        <v>27</v>
      </c>
      <c r="AE6" s="25">
        <v>28</v>
      </c>
      <c r="AF6" s="25"/>
      <c r="AG6" s="25"/>
      <c r="AH6" s="25"/>
      <c r="AI6" s="26" t="s">
        <v>4</v>
      </c>
      <c r="AJ6" s="27" t="s">
        <v>5</v>
      </c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5"/>
      <c r="BA6" s="5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  <c r="DC6" s="14"/>
      <c r="DD6" s="14"/>
      <c r="DE6" s="14"/>
      <c r="DF6" s="14"/>
      <c r="DG6" s="14"/>
      <c r="DH6" s="14"/>
      <c r="DI6" s="14"/>
      <c r="DJ6" s="14"/>
      <c r="DK6" s="14"/>
      <c r="DL6" s="14"/>
      <c r="DM6" s="14"/>
      <c r="DN6" s="14"/>
      <c r="DO6" s="14"/>
      <c r="DP6" s="14"/>
      <c r="DQ6" s="14"/>
      <c r="DR6" s="14"/>
      <c r="DS6" s="14"/>
      <c r="DT6" s="14"/>
      <c r="DU6" s="14"/>
      <c r="DV6" s="14"/>
      <c r="DW6" s="14"/>
      <c r="DX6" s="14"/>
      <c r="DY6" s="14"/>
      <c r="DZ6" s="14"/>
      <c r="EA6" s="14"/>
      <c r="EB6" s="14"/>
      <c r="EC6" s="14"/>
      <c r="ED6" s="14"/>
      <c r="EE6" s="14"/>
      <c r="EF6" s="14"/>
      <c r="EG6" s="14"/>
      <c r="EH6" s="14"/>
      <c r="EI6" s="14"/>
      <c r="EJ6" s="14"/>
      <c r="EK6" s="14"/>
      <c r="EL6" s="14"/>
      <c r="EM6" s="14"/>
      <c r="EN6" s="14"/>
      <c r="EO6" s="14"/>
      <c r="EP6" s="14"/>
      <c r="EQ6" s="14"/>
      <c r="ER6" s="14"/>
      <c r="ES6" s="14"/>
      <c r="ET6" s="14"/>
      <c r="EU6" s="14"/>
      <c r="EV6" s="14"/>
      <c r="EW6" s="14"/>
      <c r="EX6" s="14"/>
      <c r="EY6" s="14"/>
      <c r="EZ6" s="14"/>
      <c r="FA6" s="14"/>
      <c r="FB6" s="14"/>
      <c r="FC6" s="14"/>
      <c r="FD6" s="14"/>
      <c r="FE6" s="14"/>
      <c r="FF6" s="14"/>
      <c r="FG6" s="14"/>
      <c r="FH6" s="14"/>
      <c r="FI6" s="14"/>
      <c r="FJ6" s="14"/>
      <c r="FK6" s="14"/>
      <c r="FL6" s="14"/>
      <c r="FM6" s="14"/>
      <c r="FN6" s="14"/>
      <c r="FO6" s="14"/>
      <c r="FP6" s="14"/>
      <c r="FQ6" s="14"/>
      <c r="FR6" s="14"/>
      <c r="FS6" s="14"/>
      <c r="FT6" s="14"/>
      <c r="FU6" s="14"/>
      <c r="FV6" s="14"/>
      <c r="FW6" s="14"/>
      <c r="FX6" s="14"/>
      <c r="FY6" s="14"/>
      <c r="FZ6" s="14"/>
      <c r="GA6" s="14"/>
      <c r="GB6" s="14"/>
      <c r="GC6" s="14"/>
      <c r="GD6" s="14"/>
      <c r="GE6" s="14"/>
      <c r="GF6" s="14"/>
      <c r="GG6" s="14"/>
      <c r="GH6" s="14"/>
    </row>
    <row r="7" spans="1:190" ht="10.8" thickTop="1" x14ac:dyDescent="0.2">
      <c r="A7" s="29"/>
      <c r="B7" s="30"/>
      <c r="C7" s="31" t="s">
        <v>39</v>
      </c>
      <c r="D7" s="32" t="s">
        <v>15</v>
      </c>
      <c r="E7" s="32" t="s">
        <v>17</v>
      </c>
      <c r="F7" s="32" t="s">
        <v>18</v>
      </c>
      <c r="G7" s="32" t="s">
        <v>18</v>
      </c>
      <c r="H7" s="33" t="s">
        <v>19</v>
      </c>
      <c r="I7" s="32" t="s">
        <v>15</v>
      </c>
      <c r="J7" s="32" t="s">
        <v>16</v>
      </c>
      <c r="K7" s="32" t="s">
        <v>15</v>
      </c>
      <c r="L7" s="32" t="s">
        <v>17</v>
      </c>
      <c r="M7" s="32" t="s">
        <v>18</v>
      </c>
      <c r="N7" s="32" t="s">
        <v>18</v>
      </c>
      <c r="O7" s="33" t="s">
        <v>19</v>
      </c>
      <c r="P7" s="32" t="s">
        <v>15</v>
      </c>
      <c r="Q7" s="32" t="s">
        <v>16</v>
      </c>
      <c r="R7" s="32" t="s">
        <v>15</v>
      </c>
      <c r="S7" s="32" t="s">
        <v>17</v>
      </c>
      <c r="T7" s="32" t="s">
        <v>18</v>
      </c>
      <c r="U7" s="32" t="s">
        <v>18</v>
      </c>
      <c r="V7" s="33" t="s">
        <v>19</v>
      </c>
      <c r="W7" s="32" t="s">
        <v>15</v>
      </c>
      <c r="X7" s="32" t="s">
        <v>16</v>
      </c>
      <c r="Y7" s="32" t="s">
        <v>15</v>
      </c>
      <c r="Z7" s="32" t="s">
        <v>17</v>
      </c>
      <c r="AA7" s="32" t="s">
        <v>18</v>
      </c>
      <c r="AB7" s="32" t="s">
        <v>18</v>
      </c>
      <c r="AC7" s="33" t="s">
        <v>19</v>
      </c>
      <c r="AD7" s="32" t="s">
        <v>15</v>
      </c>
      <c r="AE7" s="32" t="s">
        <v>16</v>
      </c>
      <c r="AF7" s="32"/>
      <c r="AG7" s="32"/>
      <c r="AH7" s="32"/>
      <c r="AI7" s="34"/>
      <c r="AJ7" s="35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5"/>
      <c r="BA7" s="5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</row>
    <row r="8" spans="1:190" s="44" customFormat="1" ht="12" customHeight="1" x14ac:dyDescent="0.25">
      <c r="A8" s="37"/>
      <c r="B8" s="38"/>
      <c r="C8" s="39"/>
      <c r="D8" s="40"/>
      <c r="E8" s="40"/>
      <c r="F8" s="40" t="s">
        <v>20</v>
      </c>
      <c r="G8" s="40" t="s">
        <v>20</v>
      </c>
      <c r="H8" s="40"/>
      <c r="I8" s="40"/>
      <c r="J8" s="40"/>
      <c r="K8" s="40"/>
      <c r="L8" s="40"/>
      <c r="M8" s="40" t="s">
        <v>20</v>
      </c>
      <c r="N8" s="40" t="s">
        <v>20</v>
      </c>
      <c r="O8" s="40"/>
      <c r="P8" s="40"/>
      <c r="Q8" s="40"/>
      <c r="R8" s="40"/>
      <c r="S8" s="40"/>
      <c r="T8" s="40" t="s">
        <v>20</v>
      </c>
      <c r="U8" s="40" t="s">
        <v>20</v>
      </c>
      <c r="V8" s="40"/>
      <c r="W8" s="40"/>
      <c r="X8" s="40"/>
      <c r="Y8" s="40"/>
      <c r="Z8" s="40"/>
      <c r="AA8" s="40" t="s">
        <v>20</v>
      </c>
      <c r="AB8" s="40" t="s">
        <v>20</v>
      </c>
      <c r="AC8" s="40"/>
      <c r="AD8" s="40"/>
      <c r="AE8" s="40"/>
      <c r="AF8" s="40"/>
      <c r="AG8" s="40"/>
      <c r="AH8" s="40" t="s">
        <v>20</v>
      </c>
      <c r="AI8" s="41">
        <f t="shared" ref="AI8:AI20" si="0">SUM(D8:AH8)</f>
        <v>0</v>
      </c>
      <c r="AJ8" s="42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5"/>
      <c r="BA8" s="5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3"/>
      <c r="BS8" s="43"/>
      <c r="BT8" s="43"/>
      <c r="BU8" s="43"/>
      <c r="BV8" s="43"/>
      <c r="BW8" s="43"/>
      <c r="BX8" s="43"/>
      <c r="BY8" s="43"/>
      <c r="BZ8" s="43"/>
      <c r="CA8" s="43"/>
      <c r="CB8" s="43"/>
      <c r="CC8" s="43"/>
      <c r="CD8" s="43"/>
      <c r="CE8" s="43"/>
      <c r="CF8" s="43"/>
      <c r="CG8" s="43"/>
      <c r="CH8" s="43"/>
      <c r="CI8" s="43"/>
      <c r="CJ8" s="43"/>
      <c r="CK8" s="43"/>
      <c r="CL8" s="43"/>
      <c r="CM8" s="43"/>
      <c r="CN8" s="43"/>
      <c r="CO8" s="43"/>
      <c r="CP8" s="43"/>
      <c r="CQ8" s="43"/>
      <c r="CR8" s="43"/>
      <c r="CS8" s="43"/>
      <c r="CT8" s="43"/>
      <c r="CU8" s="43"/>
      <c r="CV8" s="43"/>
      <c r="CW8" s="43"/>
      <c r="CX8" s="43"/>
      <c r="CY8" s="43"/>
      <c r="CZ8" s="43"/>
      <c r="DA8" s="43"/>
      <c r="DB8" s="43"/>
      <c r="DC8" s="43"/>
      <c r="DD8" s="43"/>
      <c r="DE8" s="43"/>
      <c r="DF8" s="43"/>
      <c r="DG8" s="43"/>
      <c r="DH8" s="43"/>
      <c r="DI8" s="43"/>
      <c r="DJ8" s="43"/>
      <c r="DK8" s="43"/>
      <c r="DL8" s="43"/>
      <c r="DM8" s="43"/>
      <c r="DN8" s="43"/>
      <c r="DO8" s="43"/>
      <c r="DP8" s="43"/>
      <c r="DQ8" s="43"/>
      <c r="DR8" s="43"/>
      <c r="DS8" s="43"/>
      <c r="DT8" s="43"/>
      <c r="DU8" s="43"/>
      <c r="DV8" s="43"/>
      <c r="DW8" s="43"/>
      <c r="DX8" s="43"/>
      <c r="DY8" s="43"/>
      <c r="DZ8" s="43"/>
      <c r="EA8" s="43"/>
      <c r="EB8" s="43"/>
      <c r="EC8" s="43"/>
      <c r="ED8" s="43"/>
      <c r="EE8" s="43"/>
      <c r="EF8" s="43"/>
      <c r="EG8" s="43"/>
      <c r="EH8" s="43"/>
      <c r="EI8" s="43"/>
      <c r="EJ8" s="43"/>
      <c r="EK8" s="43"/>
      <c r="EL8" s="43"/>
      <c r="EM8" s="43"/>
      <c r="EN8" s="43"/>
      <c r="EO8" s="43"/>
      <c r="EP8" s="43"/>
      <c r="EQ8" s="43"/>
      <c r="ER8" s="43"/>
      <c r="ES8" s="43"/>
      <c r="ET8" s="43"/>
      <c r="EU8" s="43"/>
      <c r="EV8" s="43"/>
      <c r="EW8" s="43"/>
      <c r="EX8" s="43"/>
      <c r="EY8" s="43"/>
      <c r="EZ8" s="43"/>
      <c r="FA8" s="43"/>
      <c r="FB8" s="43"/>
      <c r="FC8" s="43"/>
      <c r="FD8" s="43"/>
      <c r="FE8" s="43"/>
      <c r="FF8" s="43"/>
      <c r="FG8" s="43"/>
      <c r="FH8" s="43"/>
      <c r="FI8" s="43"/>
      <c r="FJ8" s="43"/>
      <c r="FK8" s="43"/>
      <c r="FL8" s="43"/>
      <c r="FM8" s="43"/>
      <c r="FN8" s="43"/>
      <c r="FO8" s="43"/>
      <c r="FP8" s="43"/>
      <c r="FQ8" s="43"/>
      <c r="FR8" s="43"/>
      <c r="FS8" s="43"/>
      <c r="FT8" s="43"/>
      <c r="FU8" s="43"/>
      <c r="FV8" s="43"/>
      <c r="FW8" s="43"/>
      <c r="FX8" s="43"/>
      <c r="FY8" s="43"/>
      <c r="FZ8" s="43"/>
      <c r="GA8" s="43"/>
      <c r="GB8" s="43"/>
      <c r="GC8" s="43"/>
      <c r="GD8" s="43"/>
      <c r="GE8" s="43"/>
      <c r="GF8" s="43"/>
      <c r="GG8" s="43"/>
      <c r="GH8" s="43"/>
    </row>
    <row r="9" spans="1:190" ht="12" customHeight="1" x14ac:dyDescent="0.2">
      <c r="A9" s="45"/>
      <c r="B9" s="30"/>
      <c r="C9" s="31"/>
      <c r="D9" s="46"/>
      <c r="E9" s="46"/>
      <c r="F9" s="40" t="s">
        <v>20</v>
      </c>
      <c r="G9" s="40" t="s">
        <v>20</v>
      </c>
      <c r="H9" s="46"/>
      <c r="I9" s="46"/>
      <c r="J9" s="46"/>
      <c r="K9" s="46"/>
      <c r="L9" s="46"/>
      <c r="M9" s="40" t="s">
        <v>20</v>
      </c>
      <c r="N9" s="40" t="s">
        <v>20</v>
      </c>
      <c r="O9" s="46"/>
      <c r="P9" s="46"/>
      <c r="Q9" s="46"/>
      <c r="R9" s="46"/>
      <c r="S9" s="46"/>
      <c r="T9" s="40" t="s">
        <v>20</v>
      </c>
      <c r="U9" s="40" t="s">
        <v>20</v>
      </c>
      <c r="V9" s="46"/>
      <c r="W9" s="46"/>
      <c r="X9" s="46"/>
      <c r="Y9" s="46"/>
      <c r="Z9" s="46"/>
      <c r="AA9" s="40" t="s">
        <v>20</v>
      </c>
      <c r="AB9" s="40" t="s">
        <v>20</v>
      </c>
      <c r="AC9" s="46"/>
      <c r="AD9" s="46"/>
      <c r="AE9" s="46"/>
      <c r="AF9" s="46"/>
      <c r="AG9" s="46"/>
      <c r="AH9" s="40" t="s">
        <v>20</v>
      </c>
      <c r="AI9" s="41">
        <f t="shared" si="0"/>
        <v>0</v>
      </c>
      <c r="AJ9" s="35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5"/>
      <c r="BA9" s="5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</row>
    <row r="10" spans="1:190" ht="12" customHeight="1" x14ac:dyDescent="0.2">
      <c r="A10" s="37"/>
      <c r="B10" s="38"/>
      <c r="C10" s="39"/>
      <c r="D10" s="40"/>
      <c r="E10" s="40"/>
      <c r="F10" s="40" t="s">
        <v>20</v>
      </c>
      <c r="G10" s="40" t="s">
        <v>20</v>
      </c>
      <c r="H10" s="40"/>
      <c r="I10" s="40"/>
      <c r="J10" s="40"/>
      <c r="K10" s="40"/>
      <c r="L10" s="40"/>
      <c r="M10" s="40" t="s">
        <v>20</v>
      </c>
      <c r="N10" s="40" t="s">
        <v>20</v>
      </c>
      <c r="O10" s="40"/>
      <c r="P10" s="40"/>
      <c r="Q10" s="40"/>
      <c r="R10" s="40"/>
      <c r="S10" s="40"/>
      <c r="T10" s="40" t="s">
        <v>20</v>
      </c>
      <c r="U10" s="40" t="s">
        <v>20</v>
      </c>
      <c r="V10" s="40"/>
      <c r="W10" s="40"/>
      <c r="X10" s="40"/>
      <c r="Y10" s="40"/>
      <c r="Z10" s="40"/>
      <c r="AA10" s="40" t="s">
        <v>20</v>
      </c>
      <c r="AB10" s="40" t="s">
        <v>20</v>
      </c>
      <c r="AC10" s="40"/>
      <c r="AD10" s="40"/>
      <c r="AE10" s="40"/>
      <c r="AF10" s="40"/>
      <c r="AG10" s="40"/>
      <c r="AH10" s="40" t="s">
        <v>20</v>
      </c>
      <c r="AI10" s="41">
        <f t="shared" si="0"/>
        <v>0</v>
      </c>
      <c r="AJ10" s="42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5"/>
      <c r="BA10" s="5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</row>
    <row r="11" spans="1:190" ht="12" customHeight="1" x14ac:dyDescent="0.2">
      <c r="A11" s="45" t="s">
        <v>52</v>
      </c>
      <c r="B11" s="30" t="s">
        <v>53</v>
      </c>
      <c r="C11" s="31" t="s">
        <v>54</v>
      </c>
      <c r="D11" s="46">
        <v>6.5</v>
      </c>
      <c r="E11" s="46">
        <v>8</v>
      </c>
      <c r="F11" s="40" t="s">
        <v>20</v>
      </c>
      <c r="G11" s="40">
        <v>2</v>
      </c>
      <c r="H11" s="46">
        <v>5.5</v>
      </c>
      <c r="I11" s="46">
        <v>2.5</v>
      </c>
      <c r="J11" s="46">
        <v>6.54</v>
      </c>
      <c r="K11" s="46">
        <v>7</v>
      </c>
      <c r="L11" s="46">
        <v>5.5</v>
      </c>
      <c r="M11" s="40" t="s">
        <v>20</v>
      </c>
      <c r="N11" s="40" t="s">
        <v>20</v>
      </c>
      <c r="O11" s="46"/>
      <c r="P11" s="46">
        <v>5.5</v>
      </c>
      <c r="Q11" s="46">
        <v>4</v>
      </c>
      <c r="R11" s="46">
        <v>3.5</v>
      </c>
      <c r="S11" s="46">
        <v>3.5</v>
      </c>
      <c r="T11" s="40" t="s">
        <v>20</v>
      </c>
      <c r="U11" s="40" t="s">
        <v>20</v>
      </c>
      <c r="V11" s="46">
        <v>7</v>
      </c>
      <c r="W11" s="46">
        <v>7.5</v>
      </c>
      <c r="X11" s="46">
        <v>5</v>
      </c>
      <c r="Y11" s="46">
        <v>7.5</v>
      </c>
      <c r="Z11" s="46">
        <v>7.5</v>
      </c>
      <c r="AA11" s="40" t="s">
        <v>20</v>
      </c>
      <c r="AB11" s="40" t="s">
        <v>20</v>
      </c>
      <c r="AC11" s="46">
        <v>7.5</v>
      </c>
      <c r="AD11" s="46">
        <v>8.5</v>
      </c>
      <c r="AE11" s="46">
        <v>4.5</v>
      </c>
      <c r="AF11" s="46"/>
      <c r="AG11" s="46"/>
      <c r="AH11" s="40" t="s">
        <v>20</v>
      </c>
      <c r="AI11" s="41">
        <f t="shared" si="0"/>
        <v>115.03999999999999</v>
      </c>
      <c r="AJ11" s="35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5"/>
      <c r="BA11" s="5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</row>
    <row r="12" spans="1:190" s="44" customFormat="1" ht="12" customHeight="1" x14ac:dyDescent="0.25">
      <c r="A12" s="37"/>
      <c r="B12" s="38"/>
      <c r="C12" s="39"/>
      <c r="D12" s="40"/>
      <c r="E12" s="40"/>
      <c r="F12" s="40" t="s">
        <v>20</v>
      </c>
      <c r="G12" s="40" t="s">
        <v>20</v>
      </c>
      <c r="H12" s="40"/>
      <c r="I12" s="40"/>
      <c r="J12" s="40"/>
      <c r="K12" s="40"/>
      <c r="L12" s="40"/>
      <c r="M12" s="40" t="s">
        <v>20</v>
      </c>
      <c r="N12" s="40" t="s">
        <v>20</v>
      </c>
      <c r="O12" s="40"/>
      <c r="P12" s="40"/>
      <c r="Q12" s="40"/>
      <c r="R12" s="40"/>
      <c r="S12" s="40"/>
      <c r="T12" s="40" t="s">
        <v>20</v>
      </c>
      <c r="U12" s="40" t="s">
        <v>20</v>
      </c>
      <c r="V12" s="40"/>
      <c r="W12" s="40"/>
      <c r="X12" s="40"/>
      <c r="Y12" s="40"/>
      <c r="Z12" s="40"/>
      <c r="AA12" s="40" t="s">
        <v>20</v>
      </c>
      <c r="AB12" s="40" t="s">
        <v>20</v>
      </c>
      <c r="AC12" s="40"/>
      <c r="AD12" s="40"/>
      <c r="AE12" s="40"/>
      <c r="AF12" s="40"/>
      <c r="AG12" s="40"/>
      <c r="AH12" s="40" t="s">
        <v>20</v>
      </c>
      <c r="AI12" s="41">
        <f t="shared" si="0"/>
        <v>0</v>
      </c>
      <c r="AJ12" s="42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5"/>
      <c r="BA12" s="5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3"/>
      <c r="BS12" s="43"/>
      <c r="BT12" s="43"/>
      <c r="BU12" s="43"/>
      <c r="BV12" s="43"/>
      <c r="BW12" s="43"/>
      <c r="BX12" s="43"/>
      <c r="BY12" s="43"/>
      <c r="BZ12" s="43"/>
      <c r="CA12" s="43"/>
      <c r="CB12" s="43"/>
      <c r="CC12" s="43"/>
      <c r="CD12" s="43"/>
      <c r="CE12" s="43"/>
      <c r="CF12" s="43"/>
      <c r="CG12" s="43"/>
      <c r="CH12" s="43"/>
      <c r="CI12" s="43"/>
      <c r="CJ12" s="43"/>
      <c r="CK12" s="43"/>
      <c r="CL12" s="43"/>
      <c r="CM12" s="43"/>
      <c r="CN12" s="43"/>
      <c r="CO12" s="43"/>
      <c r="CP12" s="43"/>
      <c r="CQ12" s="43"/>
      <c r="CR12" s="43"/>
      <c r="CS12" s="43"/>
      <c r="CT12" s="43"/>
      <c r="CU12" s="43"/>
      <c r="CV12" s="43"/>
      <c r="CW12" s="43"/>
      <c r="CX12" s="43"/>
      <c r="CY12" s="43"/>
      <c r="CZ12" s="43"/>
      <c r="DA12" s="43"/>
      <c r="DB12" s="43"/>
      <c r="DC12" s="43"/>
      <c r="DD12" s="43"/>
      <c r="DE12" s="43"/>
      <c r="DF12" s="43"/>
      <c r="DG12" s="43"/>
      <c r="DH12" s="43"/>
      <c r="DI12" s="43"/>
      <c r="DJ12" s="43"/>
      <c r="DK12" s="43"/>
      <c r="DL12" s="43"/>
      <c r="DM12" s="43"/>
      <c r="DN12" s="43"/>
      <c r="DO12" s="43"/>
      <c r="DP12" s="43"/>
      <c r="DQ12" s="43"/>
      <c r="DR12" s="43"/>
      <c r="DS12" s="43"/>
      <c r="DT12" s="43"/>
      <c r="DU12" s="43"/>
      <c r="DV12" s="43"/>
      <c r="DW12" s="43"/>
      <c r="DX12" s="43"/>
      <c r="DY12" s="43"/>
      <c r="DZ12" s="43"/>
      <c r="EA12" s="43"/>
      <c r="EB12" s="43"/>
      <c r="EC12" s="43"/>
      <c r="ED12" s="43"/>
      <c r="EE12" s="43"/>
      <c r="EF12" s="43"/>
      <c r="EG12" s="43"/>
      <c r="EH12" s="43"/>
      <c r="EI12" s="43"/>
      <c r="EJ12" s="43"/>
      <c r="EK12" s="43"/>
      <c r="EL12" s="43"/>
      <c r="EM12" s="43"/>
      <c r="EN12" s="43"/>
      <c r="EO12" s="43"/>
      <c r="EP12" s="43"/>
      <c r="EQ12" s="43"/>
      <c r="ER12" s="43"/>
      <c r="ES12" s="43"/>
      <c r="ET12" s="43"/>
      <c r="EU12" s="43"/>
      <c r="EV12" s="43"/>
      <c r="EW12" s="43"/>
      <c r="EX12" s="43"/>
      <c r="EY12" s="43"/>
      <c r="EZ12" s="43"/>
      <c r="FA12" s="43"/>
      <c r="FB12" s="43"/>
      <c r="FC12" s="43"/>
      <c r="FD12" s="43"/>
      <c r="FE12" s="43"/>
      <c r="FF12" s="43"/>
      <c r="FG12" s="43"/>
      <c r="FH12" s="43"/>
      <c r="FI12" s="43"/>
      <c r="FJ12" s="43"/>
      <c r="FK12" s="43"/>
      <c r="FL12" s="43"/>
      <c r="FM12" s="43"/>
      <c r="FN12" s="43"/>
      <c r="FO12" s="43"/>
      <c r="FP12" s="43"/>
      <c r="FQ12" s="43"/>
      <c r="FR12" s="43"/>
      <c r="FS12" s="43"/>
      <c r="FT12" s="43"/>
      <c r="FU12" s="43"/>
      <c r="FV12" s="43"/>
      <c r="FW12" s="43"/>
      <c r="FX12" s="43"/>
      <c r="FY12" s="43"/>
      <c r="FZ12" s="43"/>
      <c r="GA12" s="43"/>
      <c r="GB12" s="43"/>
      <c r="GC12" s="43"/>
      <c r="GD12" s="43"/>
      <c r="GE12" s="43"/>
      <c r="GF12" s="43"/>
      <c r="GG12" s="43"/>
      <c r="GH12" s="43"/>
    </row>
    <row r="13" spans="1:190" s="44" customFormat="1" ht="12" customHeight="1" x14ac:dyDescent="0.25">
      <c r="A13" s="45"/>
      <c r="B13" s="30" t="s">
        <v>56</v>
      </c>
      <c r="C13" s="31"/>
      <c r="D13" s="46"/>
      <c r="E13" s="46"/>
      <c r="F13" s="40" t="s">
        <v>20</v>
      </c>
      <c r="G13" s="40" t="s">
        <v>20</v>
      </c>
      <c r="H13" s="46">
        <v>2</v>
      </c>
      <c r="I13" s="46">
        <v>4</v>
      </c>
      <c r="J13" s="46">
        <v>1</v>
      </c>
      <c r="K13" s="46">
        <v>1</v>
      </c>
      <c r="L13" s="46">
        <v>2</v>
      </c>
      <c r="M13" s="40" t="s">
        <v>20</v>
      </c>
      <c r="N13" s="40" t="s">
        <v>20</v>
      </c>
      <c r="O13" s="46"/>
      <c r="P13" s="46">
        <v>1</v>
      </c>
      <c r="Q13" s="46"/>
      <c r="R13" s="46">
        <v>2</v>
      </c>
      <c r="S13" s="46"/>
      <c r="T13" s="40" t="s">
        <v>20</v>
      </c>
      <c r="U13" s="40" t="s">
        <v>20</v>
      </c>
      <c r="V13" s="46"/>
      <c r="W13" s="46"/>
      <c r="X13" s="46"/>
      <c r="Y13" s="46"/>
      <c r="Z13" s="46"/>
      <c r="AA13" s="40" t="s">
        <v>20</v>
      </c>
      <c r="AB13" s="40" t="s">
        <v>20</v>
      </c>
      <c r="AC13" s="46"/>
      <c r="AD13" s="46"/>
      <c r="AE13" s="46"/>
      <c r="AF13" s="46"/>
      <c r="AG13" s="46"/>
      <c r="AH13" s="40" t="s">
        <v>20</v>
      </c>
      <c r="AI13" s="41">
        <f t="shared" si="0"/>
        <v>13</v>
      </c>
      <c r="AJ13" s="35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5"/>
      <c r="BA13" s="5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3"/>
      <c r="BS13" s="43"/>
      <c r="BT13" s="43"/>
      <c r="BU13" s="43"/>
      <c r="BV13" s="43"/>
      <c r="BW13" s="43"/>
      <c r="BX13" s="43"/>
      <c r="BY13" s="43"/>
      <c r="BZ13" s="43"/>
      <c r="CA13" s="43"/>
      <c r="CB13" s="43"/>
      <c r="CC13" s="43"/>
      <c r="CD13" s="43"/>
      <c r="CE13" s="43"/>
      <c r="CF13" s="43"/>
      <c r="CG13" s="43"/>
      <c r="CH13" s="43"/>
      <c r="CI13" s="43"/>
      <c r="CJ13" s="43"/>
      <c r="CK13" s="43"/>
      <c r="CL13" s="43"/>
      <c r="CM13" s="43"/>
      <c r="CN13" s="43"/>
      <c r="CO13" s="43"/>
      <c r="CP13" s="43"/>
      <c r="CQ13" s="43"/>
      <c r="CR13" s="43"/>
      <c r="CS13" s="43"/>
      <c r="CT13" s="43"/>
      <c r="CU13" s="43"/>
      <c r="CV13" s="43"/>
      <c r="CW13" s="43"/>
      <c r="CX13" s="43"/>
      <c r="CY13" s="43"/>
      <c r="CZ13" s="43"/>
      <c r="DA13" s="43"/>
      <c r="DB13" s="43"/>
      <c r="DC13" s="43"/>
      <c r="DD13" s="43"/>
      <c r="DE13" s="43"/>
      <c r="DF13" s="43"/>
      <c r="DG13" s="43"/>
      <c r="DH13" s="43"/>
      <c r="DI13" s="43"/>
      <c r="DJ13" s="43"/>
      <c r="DK13" s="43"/>
      <c r="DL13" s="43"/>
      <c r="DM13" s="43"/>
      <c r="DN13" s="43"/>
      <c r="DO13" s="43"/>
      <c r="DP13" s="43"/>
      <c r="DQ13" s="43"/>
      <c r="DR13" s="43"/>
      <c r="DS13" s="43"/>
      <c r="DT13" s="43"/>
      <c r="DU13" s="43"/>
      <c r="DV13" s="43"/>
      <c r="DW13" s="43"/>
      <c r="DX13" s="43"/>
      <c r="DY13" s="43"/>
      <c r="DZ13" s="43"/>
      <c r="EA13" s="43"/>
      <c r="EB13" s="43"/>
      <c r="EC13" s="43"/>
      <c r="ED13" s="43"/>
      <c r="EE13" s="43"/>
      <c r="EF13" s="43"/>
      <c r="EG13" s="43"/>
      <c r="EH13" s="43"/>
      <c r="EI13" s="43"/>
      <c r="EJ13" s="43"/>
      <c r="EK13" s="43"/>
      <c r="EL13" s="43"/>
      <c r="EM13" s="43"/>
      <c r="EN13" s="43"/>
      <c r="EO13" s="43"/>
      <c r="EP13" s="43"/>
      <c r="EQ13" s="43"/>
      <c r="ER13" s="43"/>
      <c r="ES13" s="43"/>
      <c r="ET13" s="43"/>
      <c r="EU13" s="43"/>
      <c r="EV13" s="43"/>
      <c r="EW13" s="43"/>
      <c r="EX13" s="43"/>
      <c r="EY13" s="43"/>
      <c r="EZ13" s="43"/>
      <c r="FA13" s="43"/>
      <c r="FB13" s="43"/>
      <c r="FC13" s="43"/>
      <c r="FD13" s="43"/>
      <c r="FE13" s="43"/>
      <c r="FF13" s="43"/>
      <c r="FG13" s="43"/>
      <c r="FH13" s="43"/>
      <c r="FI13" s="43"/>
      <c r="FJ13" s="43"/>
      <c r="FK13" s="43"/>
      <c r="FL13" s="43"/>
      <c r="FM13" s="43"/>
      <c r="FN13" s="43"/>
      <c r="FO13" s="43"/>
      <c r="FP13" s="43"/>
      <c r="FQ13" s="43"/>
      <c r="FR13" s="43"/>
      <c r="FS13" s="43"/>
      <c r="FT13" s="43"/>
      <c r="FU13" s="43"/>
      <c r="FV13" s="43"/>
      <c r="FW13" s="43"/>
      <c r="FX13" s="43"/>
      <c r="FY13" s="43"/>
      <c r="FZ13" s="43"/>
      <c r="GA13" s="43"/>
      <c r="GB13" s="43"/>
      <c r="GC13" s="43"/>
      <c r="GD13" s="43"/>
      <c r="GE13" s="43"/>
      <c r="GF13" s="43"/>
      <c r="GG13" s="43"/>
      <c r="GH13" s="43"/>
    </row>
    <row r="14" spans="1:190" s="44" customFormat="1" ht="12" customHeight="1" x14ac:dyDescent="0.25">
      <c r="A14" s="37"/>
      <c r="B14" s="38"/>
      <c r="C14" s="39"/>
      <c r="D14" s="40"/>
      <c r="E14" s="40"/>
      <c r="F14" s="40" t="s">
        <v>20</v>
      </c>
      <c r="G14" s="40" t="s">
        <v>20</v>
      </c>
      <c r="H14" s="40"/>
      <c r="I14" s="40"/>
      <c r="J14" s="40"/>
      <c r="K14" s="40"/>
      <c r="L14" s="40"/>
      <c r="M14" s="40" t="s">
        <v>20</v>
      </c>
      <c r="N14" s="40" t="s">
        <v>20</v>
      </c>
      <c r="O14" s="40"/>
      <c r="P14" s="40"/>
      <c r="Q14" s="40"/>
      <c r="R14" s="40"/>
      <c r="S14" s="40"/>
      <c r="T14" s="40" t="s">
        <v>20</v>
      </c>
      <c r="U14" s="40" t="s">
        <v>20</v>
      </c>
      <c r="V14" s="40"/>
      <c r="W14" s="40"/>
      <c r="X14" s="40"/>
      <c r="Y14" s="40"/>
      <c r="Z14" s="40"/>
      <c r="AA14" s="40" t="s">
        <v>20</v>
      </c>
      <c r="AB14" s="40" t="s">
        <v>20</v>
      </c>
      <c r="AC14" s="40"/>
      <c r="AD14" s="40"/>
      <c r="AE14" s="40"/>
      <c r="AF14" s="40"/>
      <c r="AG14" s="40"/>
      <c r="AH14" s="40" t="s">
        <v>20</v>
      </c>
      <c r="AI14" s="41">
        <f t="shared" si="0"/>
        <v>0</v>
      </c>
      <c r="AJ14" s="42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5"/>
      <c r="BA14" s="5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3"/>
      <c r="BS14" s="43"/>
      <c r="BT14" s="43"/>
      <c r="BU14" s="43"/>
      <c r="BV14" s="43"/>
      <c r="BW14" s="43"/>
      <c r="BX14" s="43"/>
      <c r="BY14" s="43"/>
      <c r="BZ14" s="43"/>
      <c r="CA14" s="43"/>
      <c r="CB14" s="43"/>
      <c r="CC14" s="43"/>
      <c r="CD14" s="43"/>
      <c r="CE14" s="43"/>
      <c r="CF14" s="43"/>
      <c r="CG14" s="43"/>
      <c r="CH14" s="43"/>
      <c r="CI14" s="43"/>
      <c r="CJ14" s="43"/>
      <c r="CK14" s="43"/>
      <c r="CL14" s="43"/>
      <c r="CM14" s="43"/>
      <c r="CN14" s="43"/>
      <c r="CO14" s="43"/>
      <c r="CP14" s="43"/>
      <c r="CQ14" s="43"/>
      <c r="CR14" s="43"/>
      <c r="CS14" s="43"/>
      <c r="CT14" s="43"/>
      <c r="CU14" s="43"/>
      <c r="CV14" s="43"/>
      <c r="CW14" s="43"/>
      <c r="CX14" s="43"/>
      <c r="CY14" s="43"/>
      <c r="CZ14" s="43"/>
      <c r="DA14" s="43"/>
      <c r="DB14" s="43"/>
      <c r="DC14" s="43"/>
      <c r="DD14" s="43"/>
      <c r="DE14" s="43"/>
      <c r="DF14" s="43"/>
      <c r="DG14" s="43"/>
      <c r="DH14" s="43"/>
      <c r="DI14" s="43"/>
      <c r="DJ14" s="43"/>
      <c r="DK14" s="43"/>
      <c r="DL14" s="43"/>
      <c r="DM14" s="43"/>
      <c r="DN14" s="43"/>
      <c r="DO14" s="43"/>
      <c r="DP14" s="43"/>
      <c r="DQ14" s="43"/>
      <c r="DR14" s="43"/>
      <c r="DS14" s="43"/>
      <c r="DT14" s="43"/>
      <c r="DU14" s="43"/>
      <c r="DV14" s="43"/>
      <c r="DW14" s="43"/>
      <c r="DX14" s="43"/>
      <c r="DY14" s="43"/>
      <c r="DZ14" s="43"/>
      <c r="EA14" s="43"/>
      <c r="EB14" s="43"/>
      <c r="EC14" s="43"/>
      <c r="ED14" s="43"/>
      <c r="EE14" s="43"/>
      <c r="EF14" s="43"/>
      <c r="EG14" s="43"/>
      <c r="EH14" s="43"/>
      <c r="EI14" s="43"/>
      <c r="EJ14" s="43"/>
      <c r="EK14" s="43"/>
      <c r="EL14" s="43"/>
      <c r="EM14" s="43"/>
      <c r="EN14" s="43"/>
      <c r="EO14" s="43"/>
      <c r="EP14" s="43"/>
      <c r="EQ14" s="43"/>
      <c r="ER14" s="43"/>
      <c r="ES14" s="43"/>
      <c r="ET14" s="43"/>
      <c r="EU14" s="43"/>
      <c r="EV14" s="43"/>
      <c r="EW14" s="43"/>
      <c r="EX14" s="43"/>
      <c r="EY14" s="43"/>
      <c r="EZ14" s="43"/>
      <c r="FA14" s="43"/>
      <c r="FB14" s="43"/>
      <c r="FC14" s="43"/>
      <c r="FD14" s="43"/>
      <c r="FE14" s="43"/>
      <c r="FF14" s="43"/>
      <c r="FG14" s="43"/>
      <c r="FH14" s="43"/>
      <c r="FI14" s="43"/>
      <c r="FJ14" s="43"/>
      <c r="FK14" s="43"/>
      <c r="FL14" s="43"/>
      <c r="FM14" s="43"/>
      <c r="FN14" s="43"/>
      <c r="FO14" s="43"/>
      <c r="FP14" s="43"/>
      <c r="FQ14" s="43"/>
      <c r="FR14" s="43"/>
      <c r="FS14" s="43"/>
      <c r="FT14" s="43"/>
      <c r="FU14" s="43"/>
      <c r="FV14" s="43"/>
      <c r="FW14" s="43"/>
      <c r="FX14" s="43"/>
      <c r="FY14" s="43"/>
      <c r="FZ14" s="43"/>
      <c r="GA14" s="43"/>
      <c r="GB14" s="43"/>
      <c r="GC14" s="43"/>
      <c r="GD14" s="43"/>
      <c r="GE14" s="43"/>
      <c r="GF14" s="43"/>
      <c r="GG14" s="43"/>
      <c r="GH14" s="43"/>
    </row>
    <row r="15" spans="1:190" s="47" customFormat="1" ht="12" customHeight="1" x14ac:dyDescent="0.2">
      <c r="A15" s="45"/>
      <c r="B15" s="30" t="s">
        <v>57</v>
      </c>
      <c r="C15" s="31"/>
      <c r="D15" s="46">
        <v>1.5</v>
      </c>
      <c r="E15" s="46"/>
      <c r="F15" s="40" t="s">
        <v>20</v>
      </c>
      <c r="G15" s="40" t="s">
        <v>20</v>
      </c>
      <c r="H15" s="46"/>
      <c r="I15" s="46"/>
      <c r="J15" s="46"/>
      <c r="K15" s="46"/>
      <c r="L15" s="46"/>
      <c r="M15" s="40" t="s">
        <v>20</v>
      </c>
      <c r="N15" s="40" t="s">
        <v>20</v>
      </c>
      <c r="O15" s="46"/>
      <c r="P15" s="46">
        <v>1.5</v>
      </c>
      <c r="Q15" s="46"/>
      <c r="R15" s="46">
        <v>3</v>
      </c>
      <c r="S15" s="46">
        <v>4</v>
      </c>
      <c r="T15" s="40" t="s">
        <v>20</v>
      </c>
      <c r="U15" s="40" t="s">
        <v>20</v>
      </c>
      <c r="V15" s="46">
        <v>2</v>
      </c>
      <c r="W15" s="46">
        <v>1</v>
      </c>
      <c r="X15" s="46">
        <v>3</v>
      </c>
      <c r="Y15" s="46"/>
      <c r="Z15" s="46"/>
      <c r="AA15" s="40" t="s">
        <v>20</v>
      </c>
      <c r="AB15" s="40" t="s">
        <v>20</v>
      </c>
      <c r="AC15" s="46"/>
      <c r="AD15" s="46"/>
      <c r="AE15" s="46"/>
      <c r="AF15" s="46"/>
      <c r="AG15" s="46"/>
      <c r="AH15" s="40" t="s">
        <v>20</v>
      </c>
      <c r="AI15" s="41">
        <f t="shared" si="0"/>
        <v>16</v>
      </c>
      <c r="AJ15" s="35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5"/>
      <c r="BA15" s="5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  <c r="CU15" s="14"/>
      <c r="CV15" s="14"/>
      <c r="CW15" s="14"/>
      <c r="CX15" s="14"/>
      <c r="CY15" s="14"/>
      <c r="CZ15" s="14"/>
      <c r="DA15" s="14"/>
      <c r="DB15" s="14"/>
      <c r="DC15" s="14"/>
      <c r="DD15" s="14"/>
      <c r="DE15" s="14"/>
      <c r="DF15" s="14"/>
      <c r="DG15" s="14"/>
      <c r="DH15" s="14"/>
      <c r="DI15" s="14"/>
      <c r="DJ15" s="14"/>
      <c r="DK15" s="14"/>
      <c r="DL15" s="14"/>
      <c r="DM15" s="14"/>
      <c r="DN15" s="14"/>
      <c r="DO15" s="14"/>
      <c r="DP15" s="14"/>
      <c r="DQ15" s="14"/>
      <c r="DR15" s="14"/>
      <c r="DS15" s="14"/>
      <c r="DT15" s="14"/>
      <c r="DU15" s="14"/>
      <c r="DV15" s="14"/>
      <c r="DW15" s="14"/>
      <c r="DX15" s="14"/>
      <c r="DY15" s="14"/>
      <c r="DZ15" s="14"/>
      <c r="EA15" s="14"/>
      <c r="EB15" s="14"/>
      <c r="EC15" s="14"/>
      <c r="ED15" s="14"/>
      <c r="EE15" s="14"/>
      <c r="EF15" s="14"/>
      <c r="EG15" s="14"/>
      <c r="EH15" s="14"/>
      <c r="EI15" s="14"/>
      <c r="EJ15" s="14"/>
      <c r="EK15" s="14"/>
      <c r="EL15" s="14"/>
      <c r="EM15" s="14"/>
      <c r="EN15" s="14"/>
      <c r="EO15" s="14"/>
      <c r="EP15" s="14"/>
      <c r="EQ15" s="14"/>
      <c r="ER15" s="14"/>
      <c r="ES15" s="14"/>
      <c r="ET15" s="14"/>
      <c r="EU15" s="14"/>
      <c r="EV15" s="14"/>
      <c r="EW15" s="14"/>
      <c r="EX15" s="14"/>
      <c r="EY15" s="14"/>
      <c r="EZ15" s="14"/>
      <c r="FA15" s="14"/>
      <c r="FB15" s="14"/>
      <c r="FC15" s="14"/>
      <c r="FD15" s="14"/>
      <c r="FE15" s="14"/>
      <c r="FF15" s="14"/>
      <c r="FG15" s="14"/>
      <c r="FH15" s="14"/>
      <c r="FI15" s="14"/>
      <c r="FJ15" s="14"/>
      <c r="FK15" s="14"/>
      <c r="FL15" s="14"/>
      <c r="FM15" s="14"/>
      <c r="FN15" s="14"/>
      <c r="FO15" s="14"/>
      <c r="FP15" s="14"/>
      <c r="FQ15" s="14"/>
      <c r="FR15" s="14"/>
      <c r="FS15" s="14"/>
      <c r="FT15" s="14"/>
      <c r="FU15" s="14"/>
      <c r="FV15" s="14"/>
      <c r="FW15" s="14"/>
      <c r="FX15" s="14"/>
      <c r="FY15" s="14"/>
      <c r="FZ15" s="14"/>
      <c r="GA15" s="14"/>
      <c r="GB15" s="14"/>
      <c r="GC15" s="14"/>
      <c r="GD15" s="14"/>
      <c r="GE15" s="14"/>
      <c r="GF15" s="14"/>
      <c r="GG15" s="14"/>
      <c r="GH15" s="14"/>
    </row>
    <row r="16" spans="1:190" s="44" customFormat="1" ht="12" customHeight="1" x14ac:dyDescent="0.25">
      <c r="A16" s="37"/>
      <c r="B16" s="38"/>
      <c r="C16" s="39"/>
      <c r="D16" s="40"/>
      <c r="E16" s="40"/>
      <c r="F16" s="40" t="s">
        <v>20</v>
      </c>
      <c r="G16" s="40" t="s">
        <v>20</v>
      </c>
      <c r="H16" s="40"/>
      <c r="I16" s="40"/>
      <c r="J16" s="40"/>
      <c r="K16" s="40"/>
      <c r="L16" s="40"/>
      <c r="M16" s="40" t="s">
        <v>20</v>
      </c>
      <c r="N16" s="40" t="s">
        <v>20</v>
      </c>
      <c r="O16" s="40"/>
      <c r="P16" s="40"/>
      <c r="Q16" s="40"/>
      <c r="R16" s="40"/>
      <c r="S16" s="40"/>
      <c r="T16" s="40" t="s">
        <v>20</v>
      </c>
      <c r="U16" s="40" t="s">
        <v>20</v>
      </c>
      <c r="V16" s="40"/>
      <c r="W16" s="40"/>
      <c r="X16" s="40"/>
      <c r="Y16" s="40"/>
      <c r="Z16" s="40"/>
      <c r="AA16" s="40" t="s">
        <v>20</v>
      </c>
      <c r="AB16" s="40" t="s">
        <v>20</v>
      </c>
      <c r="AC16" s="40"/>
      <c r="AD16" s="40"/>
      <c r="AE16" s="40"/>
      <c r="AF16" s="40"/>
      <c r="AG16" s="40"/>
      <c r="AH16" s="40" t="s">
        <v>20</v>
      </c>
      <c r="AI16" s="41">
        <f t="shared" si="0"/>
        <v>0</v>
      </c>
      <c r="AJ16" s="42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5"/>
      <c r="BA16" s="5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3"/>
      <c r="BS16" s="43"/>
      <c r="BT16" s="43"/>
      <c r="BU16" s="43"/>
      <c r="BV16" s="43"/>
      <c r="BW16" s="43"/>
      <c r="BX16" s="43"/>
      <c r="BY16" s="43"/>
      <c r="BZ16" s="43"/>
      <c r="CA16" s="43"/>
      <c r="CB16" s="43"/>
      <c r="CC16" s="43"/>
      <c r="CD16" s="43"/>
      <c r="CE16" s="43"/>
      <c r="CF16" s="43"/>
      <c r="CG16" s="43"/>
      <c r="CH16" s="43"/>
      <c r="CI16" s="43"/>
      <c r="CJ16" s="43"/>
      <c r="CK16" s="43"/>
      <c r="CL16" s="43"/>
      <c r="CM16" s="43"/>
      <c r="CN16" s="43"/>
      <c r="CO16" s="43"/>
      <c r="CP16" s="43"/>
      <c r="CQ16" s="43"/>
      <c r="CR16" s="43"/>
      <c r="CS16" s="43"/>
      <c r="CT16" s="43"/>
      <c r="CU16" s="43"/>
      <c r="CV16" s="43"/>
      <c r="CW16" s="43"/>
      <c r="CX16" s="43"/>
      <c r="CY16" s="43"/>
      <c r="CZ16" s="43"/>
      <c r="DA16" s="43"/>
      <c r="DB16" s="43"/>
      <c r="DC16" s="43"/>
      <c r="DD16" s="43"/>
      <c r="DE16" s="43"/>
      <c r="DF16" s="43"/>
      <c r="DG16" s="43"/>
      <c r="DH16" s="43"/>
      <c r="DI16" s="43"/>
      <c r="DJ16" s="43"/>
      <c r="DK16" s="43"/>
      <c r="DL16" s="43"/>
      <c r="DM16" s="43"/>
      <c r="DN16" s="43"/>
      <c r="DO16" s="43"/>
      <c r="DP16" s="43"/>
      <c r="DQ16" s="43"/>
      <c r="DR16" s="43"/>
      <c r="DS16" s="43"/>
      <c r="DT16" s="43"/>
      <c r="DU16" s="43"/>
      <c r="DV16" s="43"/>
      <c r="DW16" s="43"/>
      <c r="DX16" s="43"/>
      <c r="DY16" s="43"/>
      <c r="DZ16" s="43"/>
      <c r="EA16" s="43"/>
      <c r="EB16" s="43"/>
      <c r="EC16" s="43"/>
      <c r="ED16" s="43"/>
      <c r="EE16" s="43"/>
      <c r="EF16" s="43"/>
      <c r="EG16" s="43"/>
      <c r="EH16" s="43"/>
      <c r="EI16" s="43"/>
      <c r="EJ16" s="43"/>
      <c r="EK16" s="43"/>
      <c r="EL16" s="43"/>
      <c r="EM16" s="43"/>
      <c r="EN16" s="43"/>
      <c r="EO16" s="43"/>
      <c r="EP16" s="43"/>
      <c r="EQ16" s="43"/>
      <c r="ER16" s="43"/>
      <c r="ES16" s="43"/>
      <c r="ET16" s="43"/>
      <c r="EU16" s="43"/>
      <c r="EV16" s="43"/>
      <c r="EW16" s="43"/>
      <c r="EX16" s="43"/>
      <c r="EY16" s="43"/>
      <c r="EZ16" s="43"/>
      <c r="FA16" s="43"/>
      <c r="FB16" s="43"/>
      <c r="FC16" s="43"/>
      <c r="FD16" s="43"/>
      <c r="FE16" s="43"/>
      <c r="FF16" s="43"/>
      <c r="FG16" s="43"/>
      <c r="FH16" s="43"/>
      <c r="FI16" s="43"/>
      <c r="FJ16" s="43"/>
      <c r="FK16" s="43"/>
      <c r="FL16" s="43"/>
      <c r="FM16" s="43"/>
      <c r="FN16" s="43"/>
      <c r="FO16" s="43"/>
      <c r="FP16" s="43"/>
      <c r="FQ16" s="43"/>
      <c r="FR16" s="43"/>
      <c r="FS16" s="43"/>
      <c r="FT16" s="43"/>
      <c r="FU16" s="43"/>
      <c r="FV16" s="43"/>
      <c r="FW16" s="43"/>
      <c r="FX16" s="43"/>
      <c r="FY16" s="43"/>
      <c r="FZ16" s="43"/>
      <c r="GA16" s="43"/>
      <c r="GB16" s="43"/>
      <c r="GC16" s="43"/>
      <c r="GD16" s="43"/>
      <c r="GE16" s="43"/>
      <c r="GF16" s="43"/>
      <c r="GG16" s="43"/>
      <c r="GH16" s="43"/>
    </row>
    <row r="17" spans="1:190" s="20" customFormat="1" ht="12" customHeight="1" x14ac:dyDescent="0.2">
      <c r="A17" s="45"/>
      <c r="B17" s="30"/>
      <c r="C17" s="31"/>
      <c r="D17" s="46"/>
      <c r="E17" s="46"/>
      <c r="F17" s="40" t="s">
        <v>20</v>
      </c>
      <c r="G17" s="40" t="s">
        <v>20</v>
      </c>
      <c r="H17" s="46"/>
      <c r="I17" s="46"/>
      <c r="J17" s="46"/>
      <c r="K17" s="46"/>
      <c r="L17" s="46"/>
      <c r="M17" s="40" t="s">
        <v>20</v>
      </c>
      <c r="N17" s="40" t="s">
        <v>20</v>
      </c>
      <c r="O17" s="46"/>
      <c r="P17" s="46"/>
      <c r="Q17" s="46"/>
      <c r="R17" s="46"/>
      <c r="S17" s="46"/>
      <c r="T17" s="40" t="s">
        <v>20</v>
      </c>
      <c r="U17" s="40" t="s">
        <v>20</v>
      </c>
      <c r="V17" s="46"/>
      <c r="W17" s="46"/>
      <c r="X17" s="46"/>
      <c r="Y17" s="46"/>
      <c r="Z17" s="46"/>
      <c r="AA17" s="40" t="s">
        <v>20</v>
      </c>
      <c r="AB17" s="40" t="s">
        <v>20</v>
      </c>
      <c r="AC17" s="46"/>
      <c r="AD17" s="46"/>
      <c r="AE17" s="46"/>
      <c r="AF17" s="46"/>
      <c r="AG17" s="46"/>
      <c r="AH17" s="40" t="s">
        <v>20</v>
      </c>
      <c r="AI17" s="41">
        <f t="shared" si="0"/>
        <v>0</v>
      </c>
      <c r="AJ17" s="35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5"/>
      <c r="BA17" s="5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14"/>
      <c r="BS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  <c r="CU17" s="14"/>
      <c r="CV17" s="14"/>
      <c r="CW17" s="14"/>
      <c r="CX17" s="14"/>
      <c r="CY17" s="14"/>
      <c r="CZ17" s="14"/>
      <c r="DA17" s="14"/>
      <c r="DB17" s="14"/>
      <c r="DC17" s="14"/>
      <c r="DD17" s="14"/>
      <c r="DE17" s="14"/>
      <c r="DF17" s="14"/>
      <c r="DG17" s="14"/>
      <c r="DH17" s="14"/>
      <c r="DI17" s="14"/>
      <c r="DJ17" s="14"/>
      <c r="DK17" s="14"/>
      <c r="DL17" s="14"/>
      <c r="DM17" s="14"/>
      <c r="DN17" s="14"/>
      <c r="DO17" s="14"/>
      <c r="DP17" s="14"/>
      <c r="DQ17" s="14"/>
      <c r="DR17" s="14"/>
      <c r="DS17" s="14"/>
      <c r="DT17" s="14"/>
      <c r="DU17" s="14"/>
      <c r="DV17" s="14"/>
      <c r="DW17" s="14"/>
      <c r="DX17" s="14"/>
      <c r="DY17" s="14"/>
      <c r="DZ17" s="14"/>
      <c r="EA17" s="14"/>
      <c r="EB17" s="14"/>
      <c r="EC17" s="14"/>
      <c r="ED17" s="14"/>
      <c r="EE17" s="14"/>
      <c r="EF17" s="14"/>
      <c r="EG17" s="14"/>
      <c r="EH17" s="14"/>
      <c r="EI17" s="14"/>
      <c r="EJ17" s="14"/>
      <c r="EK17" s="14"/>
      <c r="EL17" s="14"/>
      <c r="EM17" s="14"/>
      <c r="EN17" s="14"/>
      <c r="EO17" s="14"/>
      <c r="EP17" s="14"/>
      <c r="EQ17" s="14"/>
      <c r="ER17" s="14"/>
      <c r="ES17" s="14"/>
      <c r="ET17" s="14"/>
      <c r="EU17" s="14"/>
      <c r="EV17" s="14"/>
      <c r="EW17" s="14"/>
      <c r="EX17" s="14"/>
      <c r="EY17" s="14"/>
      <c r="EZ17" s="14"/>
      <c r="FA17" s="14"/>
      <c r="FB17" s="14"/>
      <c r="FC17" s="14"/>
      <c r="FD17" s="14"/>
      <c r="FE17" s="14"/>
      <c r="FF17" s="14"/>
      <c r="FG17" s="14"/>
      <c r="FH17" s="14"/>
      <c r="FI17" s="14"/>
      <c r="FJ17" s="14"/>
      <c r="FK17" s="14"/>
      <c r="FL17" s="14"/>
      <c r="FM17" s="14"/>
      <c r="FN17" s="14"/>
      <c r="FO17" s="14"/>
      <c r="FP17" s="14"/>
      <c r="FQ17" s="14"/>
      <c r="FR17" s="14"/>
      <c r="FS17" s="14"/>
      <c r="FT17" s="14"/>
      <c r="FU17" s="14"/>
      <c r="FV17" s="14"/>
      <c r="FW17" s="14"/>
      <c r="FX17" s="14"/>
      <c r="FY17" s="14"/>
      <c r="FZ17" s="14"/>
      <c r="GA17" s="14"/>
      <c r="GB17" s="14"/>
      <c r="GC17" s="14"/>
      <c r="GD17" s="14"/>
      <c r="GE17" s="14"/>
      <c r="GF17" s="14"/>
      <c r="GG17" s="14"/>
      <c r="GH17" s="14"/>
    </row>
    <row r="18" spans="1:190" s="20" customFormat="1" ht="12" customHeight="1" x14ac:dyDescent="0.2">
      <c r="A18" s="37"/>
      <c r="B18" s="38"/>
      <c r="C18" s="39"/>
      <c r="D18" s="40"/>
      <c r="E18" s="40"/>
      <c r="F18" s="40" t="s">
        <v>20</v>
      </c>
      <c r="G18" s="40" t="s">
        <v>20</v>
      </c>
      <c r="H18" s="40"/>
      <c r="I18" s="40"/>
      <c r="J18" s="40"/>
      <c r="K18" s="40"/>
      <c r="L18" s="40"/>
      <c r="M18" s="40" t="s">
        <v>20</v>
      </c>
      <c r="N18" s="40" t="s">
        <v>20</v>
      </c>
      <c r="O18" s="40"/>
      <c r="P18" s="40"/>
      <c r="Q18" s="40"/>
      <c r="R18" s="40"/>
      <c r="S18" s="40"/>
      <c r="T18" s="40" t="s">
        <v>20</v>
      </c>
      <c r="U18" s="40" t="s">
        <v>20</v>
      </c>
      <c r="V18" s="40"/>
      <c r="W18" s="40"/>
      <c r="X18" s="40"/>
      <c r="Y18" s="40"/>
      <c r="Z18" s="40"/>
      <c r="AA18" s="40" t="s">
        <v>20</v>
      </c>
      <c r="AB18" s="40" t="s">
        <v>20</v>
      </c>
      <c r="AC18" s="40"/>
      <c r="AD18" s="40"/>
      <c r="AE18" s="40"/>
      <c r="AF18" s="40"/>
      <c r="AG18" s="40"/>
      <c r="AH18" s="40" t="s">
        <v>20</v>
      </c>
      <c r="AI18" s="41">
        <f>SUM(D18:AH18)</f>
        <v>0</v>
      </c>
      <c r="AJ18" s="42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5"/>
      <c r="BA18" s="5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14"/>
      <c r="BS18" s="14"/>
      <c r="BT18" s="14"/>
      <c r="BU18" s="14"/>
      <c r="BV18" s="14"/>
      <c r="BW18" s="14"/>
      <c r="BX18" s="14"/>
      <c r="BY18" s="14"/>
      <c r="BZ18" s="14"/>
      <c r="CA18" s="14"/>
      <c r="CB18" s="14"/>
      <c r="CC18" s="14"/>
      <c r="CD18" s="14"/>
      <c r="CE18" s="14"/>
      <c r="CF18" s="14"/>
      <c r="CG18" s="14"/>
      <c r="CH18" s="14"/>
      <c r="CI18" s="14"/>
      <c r="CJ18" s="14"/>
      <c r="CK18" s="14"/>
      <c r="CL18" s="14"/>
      <c r="CM18" s="14"/>
      <c r="CN18" s="14"/>
      <c r="CO18" s="14"/>
      <c r="CP18" s="14"/>
      <c r="CQ18" s="14"/>
      <c r="CR18" s="14"/>
      <c r="CS18" s="14"/>
      <c r="CT18" s="14"/>
      <c r="CU18" s="14"/>
      <c r="CV18" s="14"/>
      <c r="CW18" s="14"/>
      <c r="CX18" s="14"/>
      <c r="CY18" s="14"/>
      <c r="CZ18" s="14"/>
      <c r="DA18" s="14"/>
      <c r="DB18" s="14"/>
      <c r="DC18" s="14"/>
      <c r="DD18" s="14"/>
      <c r="DE18" s="14"/>
      <c r="DF18" s="14"/>
      <c r="DG18" s="14"/>
      <c r="DH18" s="14"/>
      <c r="DI18" s="14"/>
      <c r="DJ18" s="14"/>
      <c r="DK18" s="14"/>
      <c r="DL18" s="14"/>
      <c r="DM18" s="14"/>
      <c r="DN18" s="14"/>
      <c r="DO18" s="14"/>
      <c r="DP18" s="14"/>
      <c r="DQ18" s="14"/>
      <c r="DR18" s="14"/>
      <c r="DS18" s="14"/>
      <c r="DT18" s="14"/>
      <c r="DU18" s="14"/>
      <c r="DV18" s="14"/>
      <c r="DW18" s="14"/>
      <c r="DX18" s="14"/>
      <c r="DY18" s="14"/>
      <c r="DZ18" s="14"/>
      <c r="EA18" s="14"/>
      <c r="EB18" s="14"/>
      <c r="EC18" s="14"/>
      <c r="ED18" s="14"/>
      <c r="EE18" s="14"/>
      <c r="EF18" s="14"/>
      <c r="EG18" s="14"/>
      <c r="EH18" s="14"/>
      <c r="EI18" s="14"/>
      <c r="EJ18" s="14"/>
      <c r="EK18" s="14"/>
      <c r="EL18" s="14"/>
      <c r="EM18" s="14"/>
      <c r="EN18" s="14"/>
      <c r="EO18" s="14"/>
      <c r="EP18" s="14"/>
      <c r="EQ18" s="14"/>
      <c r="ER18" s="14"/>
      <c r="ES18" s="14"/>
      <c r="ET18" s="14"/>
      <c r="EU18" s="14"/>
      <c r="EV18" s="14"/>
      <c r="EW18" s="14"/>
      <c r="EX18" s="14"/>
      <c r="EY18" s="14"/>
      <c r="EZ18" s="14"/>
      <c r="FA18" s="14"/>
      <c r="FB18" s="14"/>
      <c r="FC18" s="14"/>
      <c r="FD18" s="14"/>
      <c r="FE18" s="14"/>
      <c r="FF18" s="14"/>
      <c r="FG18" s="14"/>
      <c r="FH18" s="14"/>
      <c r="FI18" s="14"/>
      <c r="FJ18" s="14"/>
      <c r="FK18" s="14"/>
      <c r="FL18" s="14"/>
      <c r="FM18" s="14"/>
      <c r="FN18" s="14"/>
      <c r="FO18" s="14"/>
      <c r="FP18" s="14"/>
      <c r="FQ18" s="14"/>
      <c r="FR18" s="14"/>
      <c r="FS18" s="14"/>
      <c r="FT18" s="14"/>
      <c r="FU18" s="14"/>
      <c r="FV18" s="14"/>
      <c r="FW18" s="14"/>
      <c r="FX18" s="14"/>
      <c r="FY18" s="14"/>
      <c r="FZ18" s="14"/>
      <c r="GA18" s="14"/>
      <c r="GB18" s="14"/>
      <c r="GC18" s="14"/>
      <c r="GD18" s="14"/>
      <c r="GE18" s="14"/>
      <c r="GF18" s="14"/>
      <c r="GG18" s="14"/>
      <c r="GH18" s="14"/>
    </row>
    <row r="19" spans="1:190" s="48" customFormat="1" ht="12" customHeight="1" x14ac:dyDescent="0.25">
      <c r="A19" s="45"/>
      <c r="B19" s="30"/>
      <c r="C19" s="31"/>
      <c r="D19" s="46"/>
      <c r="E19" s="46"/>
      <c r="F19" s="40" t="s">
        <v>20</v>
      </c>
      <c r="G19" s="40" t="s">
        <v>20</v>
      </c>
      <c r="H19" s="46"/>
      <c r="I19" s="46"/>
      <c r="J19" s="46"/>
      <c r="K19" s="46"/>
      <c r="L19" s="46"/>
      <c r="M19" s="40" t="s">
        <v>20</v>
      </c>
      <c r="N19" s="40" t="s">
        <v>20</v>
      </c>
      <c r="O19" s="46"/>
      <c r="P19" s="46"/>
      <c r="Q19" s="46"/>
      <c r="R19" s="46"/>
      <c r="S19" s="46"/>
      <c r="T19" s="40" t="s">
        <v>20</v>
      </c>
      <c r="U19" s="40" t="s">
        <v>20</v>
      </c>
      <c r="V19" s="46"/>
      <c r="W19" s="46"/>
      <c r="X19" s="46"/>
      <c r="Y19" s="46"/>
      <c r="Z19" s="46"/>
      <c r="AA19" s="40" t="s">
        <v>20</v>
      </c>
      <c r="AB19" s="40" t="s">
        <v>20</v>
      </c>
      <c r="AC19" s="46"/>
      <c r="AD19" s="46"/>
      <c r="AE19" s="46"/>
      <c r="AF19" s="46"/>
      <c r="AG19" s="46"/>
      <c r="AH19" s="40" t="s">
        <v>20</v>
      </c>
      <c r="AI19" s="41">
        <f t="shared" si="0"/>
        <v>0</v>
      </c>
      <c r="AJ19" s="35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5"/>
      <c r="BA19" s="5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3"/>
      <c r="BS19" s="43"/>
      <c r="BT19" s="43"/>
      <c r="BU19" s="43"/>
      <c r="BV19" s="43"/>
      <c r="BW19" s="43"/>
      <c r="BX19" s="43"/>
      <c r="BY19" s="43"/>
      <c r="BZ19" s="43"/>
      <c r="CA19" s="43"/>
      <c r="CB19" s="43"/>
      <c r="CC19" s="43"/>
      <c r="CD19" s="43"/>
      <c r="CE19" s="43"/>
      <c r="CF19" s="43"/>
      <c r="CG19" s="43"/>
      <c r="CH19" s="43"/>
      <c r="CI19" s="43"/>
      <c r="CJ19" s="43"/>
      <c r="CK19" s="43"/>
      <c r="CL19" s="43"/>
      <c r="CM19" s="43"/>
      <c r="CN19" s="43"/>
      <c r="CO19" s="43"/>
      <c r="CP19" s="43"/>
      <c r="CQ19" s="43"/>
      <c r="CR19" s="43"/>
      <c r="CS19" s="43"/>
      <c r="CT19" s="43"/>
      <c r="CU19" s="43"/>
      <c r="CV19" s="43"/>
      <c r="CW19" s="43"/>
      <c r="CX19" s="43"/>
      <c r="CY19" s="43"/>
      <c r="CZ19" s="43"/>
      <c r="DA19" s="43"/>
      <c r="DB19" s="43"/>
      <c r="DC19" s="43"/>
      <c r="DD19" s="43"/>
      <c r="DE19" s="43"/>
      <c r="DF19" s="43"/>
      <c r="DG19" s="43"/>
      <c r="DH19" s="43"/>
      <c r="DI19" s="43"/>
      <c r="DJ19" s="43"/>
      <c r="DK19" s="43"/>
      <c r="DL19" s="43"/>
      <c r="DM19" s="43"/>
      <c r="DN19" s="43"/>
      <c r="DO19" s="43"/>
      <c r="DP19" s="43"/>
      <c r="DQ19" s="43"/>
      <c r="DR19" s="43"/>
      <c r="DS19" s="43"/>
      <c r="DT19" s="43"/>
      <c r="DU19" s="43"/>
      <c r="DV19" s="43"/>
      <c r="DW19" s="43"/>
      <c r="DX19" s="43"/>
      <c r="DY19" s="43"/>
      <c r="DZ19" s="43"/>
      <c r="EA19" s="43"/>
      <c r="EB19" s="43"/>
      <c r="EC19" s="43"/>
      <c r="ED19" s="43"/>
      <c r="EE19" s="43"/>
      <c r="EF19" s="43"/>
      <c r="EG19" s="43"/>
      <c r="EH19" s="43"/>
      <c r="EI19" s="43"/>
      <c r="EJ19" s="43"/>
      <c r="EK19" s="43"/>
      <c r="EL19" s="43"/>
      <c r="EM19" s="43"/>
      <c r="EN19" s="43"/>
      <c r="EO19" s="43"/>
      <c r="EP19" s="43"/>
      <c r="EQ19" s="43"/>
      <c r="ER19" s="43"/>
      <c r="ES19" s="43"/>
      <c r="ET19" s="43"/>
      <c r="EU19" s="43"/>
      <c r="EV19" s="43"/>
      <c r="EW19" s="43"/>
      <c r="EX19" s="43"/>
      <c r="EY19" s="43"/>
      <c r="EZ19" s="43"/>
      <c r="FA19" s="43"/>
      <c r="FB19" s="43"/>
      <c r="FC19" s="43"/>
      <c r="FD19" s="43"/>
      <c r="FE19" s="43"/>
      <c r="FF19" s="43"/>
      <c r="FG19" s="43"/>
      <c r="FH19" s="43"/>
      <c r="FI19" s="43"/>
      <c r="FJ19" s="43"/>
      <c r="FK19" s="43"/>
      <c r="FL19" s="43"/>
      <c r="FM19" s="43"/>
      <c r="FN19" s="43"/>
      <c r="FO19" s="43"/>
      <c r="FP19" s="43"/>
      <c r="FQ19" s="43"/>
      <c r="FR19" s="43"/>
      <c r="FS19" s="43"/>
      <c r="FT19" s="43"/>
      <c r="FU19" s="43"/>
      <c r="FV19" s="43"/>
      <c r="FW19" s="43"/>
      <c r="FX19" s="43"/>
      <c r="FY19" s="43"/>
      <c r="FZ19" s="43"/>
      <c r="GA19" s="43"/>
      <c r="GB19" s="43"/>
      <c r="GC19" s="43"/>
      <c r="GD19" s="43"/>
      <c r="GE19" s="43"/>
      <c r="GF19" s="43"/>
      <c r="GG19" s="43"/>
      <c r="GH19" s="43"/>
    </row>
    <row r="20" spans="1:190" s="47" customFormat="1" ht="12" customHeight="1" x14ac:dyDescent="0.2">
      <c r="A20" s="49"/>
      <c r="B20" s="50"/>
      <c r="C20" s="51"/>
      <c r="D20" s="40"/>
      <c r="E20" s="40"/>
      <c r="F20" s="40" t="s">
        <v>20</v>
      </c>
      <c r="G20" s="40" t="s">
        <v>20</v>
      </c>
      <c r="H20" s="40"/>
      <c r="I20" s="40"/>
      <c r="J20" s="40"/>
      <c r="K20" s="40"/>
      <c r="L20" s="40"/>
      <c r="M20" s="40" t="s">
        <v>20</v>
      </c>
      <c r="N20" s="40" t="s">
        <v>20</v>
      </c>
      <c r="O20" s="40"/>
      <c r="P20" s="40"/>
      <c r="Q20" s="40"/>
      <c r="R20" s="40"/>
      <c r="S20" s="40"/>
      <c r="T20" s="40" t="s">
        <v>20</v>
      </c>
      <c r="U20" s="40" t="s">
        <v>20</v>
      </c>
      <c r="V20" s="40"/>
      <c r="W20" s="40"/>
      <c r="X20" s="40"/>
      <c r="Y20" s="40"/>
      <c r="Z20" s="40"/>
      <c r="AA20" s="40" t="s">
        <v>20</v>
      </c>
      <c r="AB20" s="40" t="s">
        <v>20</v>
      </c>
      <c r="AC20" s="40"/>
      <c r="AD20" s="40"/>
      <c r="AE20" s="40"/>
      <c r="AF20" s="40"/>
      <c r="AG20" s="40"/>
      <c r="AH20" s="40" t="s">
        <v>20</v>
      </c>
      <c r="AI20" s="41">
        <f t="shared" si="0"/>
        <v>0</v>
      </c>
      <c r="AJ20" s="42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5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14"/>
      <c r="BS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  <c r="CU20" s="14"/>
      <c r="CV20" s="14"/>
      <c r="CW20" s="14"/>
      <c r="CX20" s="14"/>
      <c r="CY20" s="14"/>
      <c r="CZ20" s="14"/>
      <c r="DA20" s="14"/>
      <c r="DB20" s="14"/>
      <c r="DC20" s="14"/>
      <c r="DD20" s="14"/>
      <c r="DE20" s="14"/>
      <c r="DF20" s="14"/>
      <c r="DG20" s="14"/>
      <c r="DH20" s="14"/>
      <c r="DI20" s="14"/>
      <c r="DJ20" s="14"/>
      <c r="DK20" s="14"/>
      <c r="DL20" s="14"/>
      <c r="DM20" s="14"/>
      <c r="DN20" s="14"/>
      <c r="DO20" s="14"/>
      <c r="DP20" s="14"/>
      <c r="DQ20" s="14"/>
      <c r="DR20" s="14"/>
      <c r="DS20" s="14"/>
      <c r="DT20" s="14"/>
      <c r="DU20" s="14"/>
      <c r="DV20" s="14"/>
      <c r="DW20" s="14"/>
      <c r="DX20" s="14"/>
      <c r="DY20" s="14"/>
      <c r="DZ20" s="14"/>
      <c r="EA20" s="14"/>
      <c r="EB20" s="14"/>
      <c r="EC20" s="14"/>
      <c r="ED20" s="14"/>
      <c r="EE20" s="14"/>
      <c r="EF20" s="14"/>
      <c r="EG20" s="14"/>
      <c r="EH20" s="14"/>
      <c r="EI20" s="14"/>
      <c r="EJ20" s="14"/>
      <c r="EK20" s="14"/>
      <c r="EL20" s="14"/>
      <c r="EM20" s="14"/>
      <c r="EN20" s="14"/>
      <c r="EO20" s="14"/>
      <c r="EP20" s="14"/>
      <c r="EQ20" s="14"/>
      <c r="ER20" s="14"/>
      <c r="ES20" s="14"/>
      <c r="ET20" s="14"/>
      <c r="EU20" s="14"/>
      <c r="EV20" s="14"/>
      <c r="EW20" s="14"/>
      <c r="EX20" s="14"/>
      <c r="EY20" s="14"/>
      <c r="EZ20" s="14"/>
      <c r="FA20" s="14"/>
      <c r="FB20" s="14"/>
      <c r="FC20" s="14"/>
      <c r="FD20" s="14"/>
      <c r="FE20" s="14"/>
      <c r="FF20" s="14"/>
      <c r="FG20" s="14"/>
      <c r="FH20" s="14"/>
      <c r="FI20" s="14"/>
      <c r="FJ20" s="14"/>
      <c r="FK20" s="14"/>
      <c r="FL20" s="14"/>
      <c r="FM20" s="14"/>
      <c r="FN20" s="14"/>
      <c r="FO20" s="14"/>
      <c r="FP20" s="14"/>
      <c r="FQ20" s="14"/>
      <c r="FR20" s="14"/>
      <c r="FS20" s="14"/>
      <c r="FT20" s="14"/>
      <c r="FU20" s="14"/>
      <c r="FV20" s="14"/>
      <c r="FW20" s="14"/>
      <c r="FX20" s="14"/>
      <c r="FY20" s="14"/>
      <c r="FZ20" s="14"/>
      <c r="GA20" s="14"/>
      <c r="GB20" s="14"/>
      <c r="GC20" s="14"/>
      <c r="GD20" s="14"/>
      <c r="GE20" s="14"/>
      <c r="GF20" s="14"/>
      <c r="GG20" s="14"/>
      <c r="GH20" s="14"/>
    </row>
    <row r="21" spans="1:190" s="47" customFormat="1" x14ac:dyDescent="0.25">
      <c r="A21" s="52"/>
      <c r="B21" s="53" t="s">
        <v>6</v>
      </c>
      <c r="C21" s="54"/>
      <c r="D21" s="55">
        <f t="shared" ref="D21:AE21" si="1">SUM(D8:D20)</f>
        <v>8</v>
      </c>
      <c r="E21" s="55">
        <f t="shared" si="1"/>
        <v>8</v>
      </c>
      <c r="F21" s="55">
        <f t="shared" si="1"/>
        <v>0</v>
      </c>
      <c r="G21" s="55">
        <f t="shared" si="1"/>
        <v>2</v>
      </c>
      <c r="H21" s="55">
        <f t="shared" si="1"/>
        <v>7.5</v>
      </c>
      <c r="I21" s="55">
        <f t="shared" si="1"/>
        <v>6.5</v>
      </c>
      <c r="J21" s="55">
        <f t="shared" si="1"/>
        <v>7.54</v>
      </c>
      <c r="K21" s="55">
        <f t="shared" si="1"/>
        <v>8</v>
      </c>
      <c r="L21" s="55">
        <f t="shared" si="1"/>
        <v>7.5</v>
      </c>
      <c r="M21" s="55">
        <f t="shared" si="1"/>
        <v>0</v>
      </c>
      <c r="N21" s="55">
        <f t="shared" si="1"/>
        <v>0</v>
      </c>
      <c r="O21" s="55">
        <f t="shared" si="1"/>
        <v>0</v>
      </c>
      <c r="P21" s="55">
        <f t="shared" si="1"/>
        <v>8</v>
      </c>
      <c r="Q21" s="55">
        <f t="shared" si="1"/>
        <v>4</v>
      </c>
      <c r="R21" s="55">
        <f t="shared" si="1"/>
        <v>8.5</v>
      </c>
      <c r="S21" s="55">
        <f t="shared" si="1"/>
        <v>7.5</v>
      </c>
      <c r="T21" s="55">
        <f t="shared" si="1"/>
        <v>0</v>
      </c>
      <c r="U21" s="55">
        <f t="shared" si="1"/>
        <v>0</v>
      </c>
      <c r="V21" s="55">
        <f t="shared" si="1"/>
        <v>9</v>
      </c>
      <c r="W21" s="55">
        <f t="shared" si="1"/>
        <v>8.5</v>
      </c>
      <c r="X21" s="55">
        <f t="shared" si="1"/>
        <v>8</v>
      </c>
      <c r="Y21" s="55">
        <f t="shared" si="1"/>
        <v>7.5</v>
      </c>
      <c r="Z21" s="55">
        <f t="shared" si="1"/>
        <v>7.5</v>
      </c>
      <c r="AA21" s="55">
        <f t="shared" si="1"/>
        <v>0</v>
      </c>
      <c r="AB21" s="55">
        <f t="shared" si="1"/>
        <v>0</v>
      </c>
      <c r="AC21" s="55">
        <f t="shared" si="1"/>
        <v>7.5</v>
      </c>
      <c r="AD21" s="55">
        <f t="shared" si="1"/>
        <v>8.5</v>
      </c>
      <c r="AE21" s="55">
        <f t="shared" si="1"/>
        <v>4.5</v>
      </c>
      <c r="AF21" s="55">
        <f t="shared" ref="AF21:AH21" si="2">SUM(AF8:AF20)</f>
        <v>0</v>
      </c>
      <c r="AG21" s="55">
        <f t="shared" si="2"/>
        <v>0</v>
      </c>
      <c r="AH21" s="55">
        <f t="shared" si="2"/>
        <v>0</v>
      </c>
      <c r="AI21" s="56">
        <f t="shared" ref="AI21" si="3">SUM(AI8:AI20)</f>
        <v>144.04</v>
      </c>
      <c r="AJ21" s="57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5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14"/>
      <c r="BS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  <c r="CU21" s="14"/>
      <c r="CV21" s="14"/>
      <c r="CW21" s="14"/>
      <c r="CX21" s="14"/>
      <c r="CY21" s="14"/>
      <c r="CZ21" s="14"/>
      <c r="DA21" s="14"/>
      <c r="DB21" s="14"/>
      <c r="DC21" s="14"/>
      <c r="DD21" s="14"/>
      <c r="DE21" s="14"/>
      <c r="DF21" s="14"/>
      <c r="DG21" s="14"/>
      <c r="DH21" s="14"/>
      <c r="DI21" s="14"/>
      <c r="DJ21" s="14"/>
      <c r="DK21" s="14"/>
      <c r="DL21" s="14"/>
      <c r="DM21" s="14"/>
      <c r="DN21" s="14"/>
      <c r="DO21" s="14"/>
      <c r="DP21" s="14"/>
      <c r="DQ21" s="14"/>
      <c r="DR21" s="14"/>
      <c r="DS21" s="14"/>
      <c r="DT21" s="14"/>
      <c r="DU21" s="14"/>
      <c r="DV21" s="14"/>
      <c r="DW21" s="14"/>
      <c r="DX21" s="14"/>
      <c r="DY21" s="14"/>
      <c r="DZ21" s="14"/>
      <c r="EA21" s="14"/>
      <c r="EB21" s="14"/>
      <c r="EC21" s="14"/>
      <c r="ED21" s="14"/>
      <c r="EE21" s="14"/>
      <c r="EF21" s="14"/>
      <c r="EG21" s="14"/>
      <c r="EH21" s="14"/>
      <c r="EI21" s="14"/>
      <c r="EJ21" s="14"/>
      <c r="EK21" s="14"/>
      <c r="EL21" s="14"/>
      <c r="EM21" s="14"/>
      <c r="EN21" s="14"/>
      <c r="EO21" s="14"/>
      <c r="EP21" s="14"/>
      <c r="EQ21" s="14"/>
      <c r="ER21" s="14"/>
      <c r="ES21" s="14"/>
      <c r="ET21" s="14"/>
      <c r="EU21" s="14"/>
      <c r="EV21" s="14"/>
      <c r="EW21" s="14"/>
      <c r="EX21" s="14"/>
      <c r="EY21" s="14"/>
      <c r="EZ21" s="14"/>
      <c r="FA21" s="14"/>
      <c r="FB21" s="14"/>
      <c r="FC21" s="14"/>
      <c r="FD21" s="14"/>
      <c r="FE21" s="14"/>
      <c r="FF21" s="14"/>
      <c r="FG21" s="14"/>
      <c r="FH21" s="14"/>
      <c r="FI21" s="14"/>
      <c r="FJ21" s="14"/>
      <c r="FK21" s="14"/>
      <c r="FL21" s="14"/>
      <c r="FM21" s="14"/>
      <c r="FN21" s="14"/>
      <c r="FO21" s="14"/>
      <c r="FP21" s="14"/>
      <c r="FQ21" s="14"/>
      <c r="FR21" s="14"/>
      <c r="FS21" s="14"/>
      <c r="FT21" s="14"/>
      <c r="FU21" s="14"/>
      <c r="FV21" s="14"/>
      <c r="FW21" s="14"/>
      <c r="FX21" s="14"/>
      <c r="FY21" s="14"/>
      <c r="FZ21" s="14"/>
      <c r="GA21" s="14"/>
      <c r="GB21" s="14"/>
      <c r="GC21" s="14"/>
      <c r="GD21" s="14"/>
      <c r="GE21" s="14"/>
      <c r="GF21" s="14"/>
      <c r="GG21" s="14"/>
      <c r="GH21" s="14"/>
    </row>
    <row r="22" spans="1:190" s="48" customFormat="1" x14ac:dyDescent="0.25">
      <c r="A22" s="58" t="s">
        <v>7</v>
      </c>
      <c r="B22" s="59"/>
      <c r="C22" s="59"/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>
        <f>7.5</f>
        <v>7.5</v>
      </c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0"/>
      <c r="AD22" s="60"/>
      <c r="AE22" s="60"/>
      <c r="AF22" s="60"/>
      <c r="AG22" s="60"/>
      <c r="AH22" s="60"/>
      <c r="AI22" s="41">
        <f t="shared" ref="AI22:AI30" si="4">SUM(D22:AH22)</f>
        <v>7.5</v>
      </c>
      <c r="AJ22" s="57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5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3"/>
      <c r="BS22" s="43"/>
      <c r="BT22" s="43"/>
      <c r="BU22" s="43"/>
      <c r="BV22" s="43"/>
      <c r="BW22" s="43"/>
      <c r="BX22" s="43"/>
      <c r="BY22" s="43"/>
      <c r="BZ22" s="43"/>
      <c r="CA22" s="43"/>
      <c r="CB22" s="43"/>
      <c r="CC22" s="43"/>
      <c r="CD22" s="43"/>
      <c r="CE22" s="43"/>
      <c r="CF22" s="43"/>
      <c r="CG22" s="43"/>
      <c r="CH22" s="43"/>
      <c r="CI22" s="43"/>
      <c r="CJ22" s="43"/>
      <c r="CK22" s="43"/>
      <c r="CL22" s="43"/>
      <c r="CM22" s="43"/>
      <c r="CN22" s="43"/>
      <c r="CO22" s="43"/>
      <c r="CP22" s="43"/>
      <c r="CQ22" s="43"/>
      <c r="CR22" s="43"/>
      <c r="CS22" s="43"/>
      <c r="CT22" s="43"/>
      <c r="CU22" s="43"/>
      <c r="CV22" s="43"/>
      <c r="CW22" s="43"/>
      <c r="CX22" s="43"/>
      <c r="CY22" s="43"/>
      <c r="CZ22" s="43"/>
      <c r="DA22" s="43"/>
      <c r="DB22" s="43"/>
      <c r="DC22" s="43"/>
      <c r="DD22" s="43"/>
      <c r="DE22" s="43"/>
      <c r="DF22" s="43"/>
      <c r="DG22" s="43"/>
      <c r="DH22" s="43"/>
      <c r="DI22" s="43"/>
      <c r="DJ22" s="43"/>
      <c r="DK22" s="43"/>
      <c r="DL22" s="43"/>
      <c r="DM22" s="43"/>
      <c r="DN22" s="43"/>
      <c r="DO22" s="43"/>
      <c r="DP22" s="43"/>
      <c r="DQ22" s="43"/>
      <c r="DR22" s="43"/>
      <c r="DS22" s="43"/>
      <c r="DT22" s="43"/>
      <c r="DU22" s="43"/>
      <c r="DV22" s="43"/>
      <c r="DW22" s="43"/>
      <c r="DX22" s="43"/>
      <c r="DY22" s="43"/>
      <c r="DZ22" s="43"/>
      <c r="EA22" s="43"/>
      <c r="EB22" s="43"/>
      <c r="EC22" s="43"/>
      <c r="ED22" s="43"/>
      <c r="EE22" s="43"/>
      <c r="EF22" s="43"/>
      <c r="EG22" s="43"/>
      <c r="EH22" s="43"/>
      <c r="EI22" s="43"/>
      <c r="EJ22" s="43"/>
      <c r="EK22" s="43"/>
      <c r="EL22" s="43"/>
      <c r="EM22" s="43"/>
      <c r="EN22" s="43"/>
      <c r="EO22" s="43"/>
      <c r="EP22" s="43"/>
      <c r="EQ22" s="43"/>
      <c r="ER22" s="43"/>
      <c r="ES22" s="43"/>
      <c r="ET22" s="43"/>
      <c r="EU22" s="43"/>
      <c r="EV22" s="43"/>
      <c r="EW22" s="43"/>
      <c r="EX22" s="43"/>
      <c r="EY22" s="43"/>
      <c r="EZ22" s="43"/>
      <c r="FA22" s="43"/>
      <c r="FB22" s="43"/>
      <c r="FC22" s="43"/>
      <c r="FD22" s="43"/>
      <c r="FE22" s="43"/>
      <c r="FF22" s="43"/>
      <c r="FG22" s="43"/>
      <c r="FH22" s="43"/>
      <c r="FI22" s="43"/>
      <c r="FJ22" s="43"/>
      <c r="FK22" s="43"/>
      <c r="FL22" s="43"/>
      <c r="FM22" s="43"/>
      <c r="FN22" s="43"/>
      <c r="FO22" s="43"/>
      <c r="FP22" s="43"/>
      <c r="FQ22" s="43"/>
      <c r="FR22" s="43"/>
      <c r="FS22" s="43"/>
      <c r="FT22" s="43"/>
      <c r="FU22" s="43"/>
      <c r="FV22" s="43"/>
      <c r="FW22" s="43"/>
      <c r="FX22" s="43"/>
      <c r="FY22" s="43"/>
      <c r="FZ22" s="43"/>
      <c r="GA22" s="43"/>
      <c r="GB22" s="43"/>
      <c r="GC22" s="43"/>
      <c r="GD22" s="43"/>
      <c r="GE22" s="43"/>
      <c r="GF22" s="43"/>
      <c r="GG22" s="43"/>
      <c r="GH22" s="43"/>
    </row>
    <row r="23" spans="1:190" s="48" customFormat="1" x14ac:dyDescent="0.25">
      <c r="A23" s="58" t="s">
        <v>14</v>
      </c>
      <c r="B23" s="59"/>
      <c r="C23" s="59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0"/>
      <c r="T23" s="60"/>
      <c r="U23" s="60"/>
      <c r="V23" s="60"/>
      <c r="W23" s="60"/>
      <c r="X23" s="60"/>
      <c r="Y23" s="60"/>
      <c r="Z23" s="60"/>
      <c r="AA23" s="60"/>
      <c r="AB23" s="60"/>
      <c r="AC23" s="60"/>
      <c r="AD23" s="60"/>
      <c r="AE23" s="60"/>
      <c r="AF23" s="60"/>
      <c r="AG23" s="60"/>
      <c r="AH23" s="60"/>
      <c r="AI23" s="41">
        <f t="shared" si="4"/>
        <v>0</v>
      </c>
      <c r="AJ23" s="61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5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3"/>
      <c r="BS23" s="43"/>
      <c r="BT23" s="43"/>
      <c r="BU23" s="43"/>
      <c r="BV23" s="43"/>
      <c r="BW23" s="43"/>
      <c r="BX23" s="43"/>
      <c r="BY23" s="43"/>
      <c r="BZ23" s="43"/>
      <c r="CA23" s="43"/>
      <c r="CB23" s="43"/>
      <c r="CC23" s="43"/>
      <c r="CD23" s="43"/>
      <c r="CE23" s="43"/>
      <c r="CF23" s="43"/>
      <c r="CG23" s="43"/>
      <c r="CH23" s="43"/>
      <c r="CI23" s="43"/>
      <c r="CJ23" s="43"/>
      <c r="CK23" s="43"/>
      <c r="CL23" s="43"/>
      <c r="CM23" s="43"/>
      <c r="CN23" s="43"/>
      <c r="CO23" s="43"/>
      <c r="CP23" s="43"/>
      <c r="CQ23" s="43"/>
      <c r="CR23" s="43"/>
      <c r="CS23" s="43"/>
      <c r="CT23" s="43"/>
      <c r="CU23" s="43"/>
      <c r="CV23" s="43"/>
      <c r="CW23" s="43"/>
      <c r="CX23" s="43"/>
      <c r="CY23" s="43"/>
      <c r="CZ23" s="43"/>
      <c r="DA23" s="43"/>
      <c r="DB23" s="43"/>
      <c r="DC23" s="43"/>
      <c r="DD23" s="43"/>
      <c r="DE23" s="43"/>
      <c r="DF23" s="43"/>
      <c r="DG23" s="43"/>
      <c r="DH23" s="43"/>
      <c r="DI23" s="43"/>
      <c r="DJ23" s="43"/>
      <c r="DK23" s="43"/>
      <c r="DL23" s="43"/>
      <c r="DM23" s="43"/>
      <c r="DN23" s="43"/>
      <c r="DO23" s="43"/>
      <c r="DP23" s="43"/>
      <c r="DQ23" s="43"/>
      <c r="DR23" s="43"/>
      <c r="DS23" s="43"/>
      <c r="DT23" s="43"/>
      <c r="DU23" s="43"/>
      <c r="DV23" s="43"/>
      <c r="DW23" s="43"/>
      <c r="DX23" s="43"/>
      <c r="DY23" s="43"/>
      <c r="DZ23" s="43"/>
      <c r="EA23" s="43"/>
      <c r="EB23" s="43"/>
      <c r="EC23" s="43"/>
      <c r="ED23" s="43"/>
      <c r="EE23" s="43"/>
      <c r="EF23" s="43"/>
      <c r="EG23" s="43"/>
      <c r="EH23" s="43"/>
      <c r="EI23" s="43"/>
      <c r="EJ23" s="43"/>
      <c r="EK23" s="43"/>
      <c r="EL23" s="43"/>
      <c r="EM23" s="43"/>
      <c r="EN23" s="43"/>
      <c r="EO23" s="43"/>
      <c r="EP23" s="43"/>
      <c r="EQ23" s="43"/>
      <c r="ER23" s="43"/>
      <c r="ES23" s="43"/>
      <c r="ET23" s="43"/>
      <c r="EU23" s="43"/>
      <c r="EV23" s="43"/>
      <c r="EW23" s="43"/>
      <c r="EX23" s="43"/>
      <c r="EY23" s="43"/>
      <c r="EZ23" s="43"/>
      <c r="FA23" s="43"/>
      <c r="FB23" s="43"/>
      <c r="FC23" s="43"/>
      <c r="FD23" s="43"/>
      <c r="FE23" s="43"/>
      <c r="FF23" s="43"/>
      <c r="FG23" s="43"/>
      <c r="FH23" s="43"/>
      <c r="FI23" s="43"/>
      <c r="FJ23" s="43"/>
      <c r="FK23" s="43"/>
      <c r="FL23" s="43"/>
      <c r="FM23" s="43"/>
      <c r="FN23" s="43"/>
      <c r="FO23" s="43"/>
      <c r="FP23" s="43"/>
      <c r="FQ23" s="43"/>
      <c r="FR23" s="43"/>
      <c r="FS23" s="43"/>
      <c r="FT23" s="43"/>
      <c r="FU23" s="43"/>
      <c r="FV23" s="43"/>
      <c r="FW23" s="43"/>
      <c r="FX23" s="43"/>
      <c r="FY23" s="43"/>
      <c r="FZ23" s="43"/>
      <c r="GA23" s="43"/>
      <c r="GB23" s="43"/>
      <c r="GC23" s="43"/>
      <c r="GD23" s="43"/>
      <c r="GE23" s="43"/>
      <c r="GF23" s="43"/>
      <c r="GG23" s="43"/>
      <c r="GH23" s="43"/>
    </row>
    <row r="24" spans="1:190" s="47" customFormat="1" x14ac:dyDescent="0.25">
      <c r="A24" s="58" t="s">
        <v>8</v>
      </c>
      <c r="B24" s="59"/>
      <c r="C24" s="59"/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41">
        <f t="shared" si="4"/>
        <v>0</v>
      </c>
      <c r="AJ24" s="57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5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14"/>
      <c r="BS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  <c r="CM24" s="14"/>
      <c r="CN24" s="14"/>
      <c r="CO24" s="14"/>
      <c r="CP24" s="14"/>
      <c r="CQ24" s="14"/>
      <c r="CR24" s="14"/>
      <c r="CS24" s="14"/>
      <c r="CT24" s="14"/>
      <c r="CU24" s="14"/>
      <c r="CV24" s="14"/>
      <c r="CW24" s="14"/>
      <c r="CX24" s="14"/>
      <c r="CY24" s="14"/>
      <c r="CZ24" s="14"/>
      <c r="DA24" s="14"/>
      <c r="DB24" s="14"/>
      <c r="DC24" s="14"/>
      <c r="DD24" s="14"/>
      <c r="DE24" s="14"/>
      <c r="DF24" s="14"/>
      <c r="DG24" s="14"/>
      <c r="DH24" s="14"/>
      <c r="DI24" s="14"/>
      <c r="DJ24" s="14"/>
      <c r="DK24" s="14"/>
      <c r="DL24" s="14"/>
      <c r="DM24" s="14"/>
      <c r="DN24" s="14"/>
      <c r="DO24" s="14"/>
      <c r="DP24" s="14"/>
      <c r="DQ24" s="14"/>
      <c r="DR24" s="14"/>
      <c r="DS24" s="14"/>
      <c r="DT24" s="14"/>
      <c r="DU24" s="14"/>
      <c r="DV24" s="14"/>
      <c r="DW24" s="14"/>
      <c r="DX24" s="14"/>
      <c r="DY24" s="14"/>
      <c r="DZ24" s="14"/>
      <c r="EA24" s="14"/>
      <c r="EB24" s="14"/>
      <c r="EC24" s="14"/>
      <c r="ED24" s="14"/>
      <c r="EE24" s="14"/>
      <c r="EF24" s="14"/>
      <c r="EG24" s="14"/>
      <c r="EH24" s="14"/>
      <c r="EI24" s="14"/>
      <c r="EJ24" s="14"/>
      <c r="EK24" s="14"/>
      <c r="EL24" s="14"/>
      <c r="EM24" s="14"/>
      <c r="EN24" s="14"/>
      <c r="EO24" s="14"/>
      <c r="EP24" s="14"/>
      <c r="EQ24" s="14"/>
      <c r="ER24" s="14"/>
      <c r="ES24" s="14"/>
      <c r="ET24" s="14"/>
      <c r="EU24" s="14"/>
      <c r="EV24" s="14"/>
      <c r="EW24" s="14"/>
      <c r="EX24" s="14"/>
      <c r="EY24" s="14"/>
      <c r="EZ24" s="14"/>
      <c r="FA24" s="14"/>
      <c r="FB24" s="14"/>
      <c r="FC24" s="14"/>
      <c r="FD24" s="14"/>
      <c r="FE24" s="14"/>
      <c r="FF24" s="14"/>
      <c r="FG24" s="14"/>
      <c r="FH24" s="14"/>
      <c r="FI24" s="14"/>
      <c r="FJ24" s="14"/>
      <c r="FK24" s="14"/>
      <c r="FL24" s="14"/>
      <c r="FM24" s="14"/>
      <c r="FN24" s="14"/>
      <c r="FO24" s="14"/>
      <c r="FP24" s="14"/>
      <c r="FQ24" s="14"/>
      <c r="FR24" s="14"/>
      <c r="FS24" s="14"/>
      <c r="FT24" s="14"/>
      <c r="FU24" s="14"/>
      <c r="FV24" s="14"/>
      <c r="FW24" s="14"/>
      <c r="FX24" s="14"/>
      <c r="FY24" s="14"/>
      <c r="FZ24" s="14"/>
      <c r="GA24" s="14"/>
      <c r="GB24" s="14"/>
      <c r="GC24" s="14"/>
      <c r="GD24" s="14"/>
      <c r="GE24" s="14"/>
      <c r="GF24" s="14"/>
      <c r="GG24" s="14"/>
      <c r="GH24" s="14"/>
    </row>
    <row r="25" spans="1:190" s="14" customFormat="1" x14ac:dyDescent="0.25">
      <c r="A25" s="58" t="s">
        <v>22</v>
      </c>
      <c r="B25" s="59"/>
      <c r="C25" s="59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/>
      <c r="AD25" s="60"/>
      <c r="AE25" s="60"/>
      <c r="AF25" s="60"/>
      <c r="AG25" s="60"/>
      <c r="AH25" s="60"/>
      <c r="AI25" s="41">
        <f t="shared" si="4"/>
        <v>0</v>
      </c>
      <c r="AJ25" s="57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5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</row>
    <row r="26" spans="1:190" x14ac:dyDescent="0.25">
      <c r="A26" s="52" t="s">
        <v>49</v>
      </c>
      <c r="B26" s="62"/>
      <c r="C26" s="62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60"/>
      <c r="AE26" s="60"/>
      <c r="AF26" s="60"/>
      <c r="AG26" s="60"/>
      <c r="AH26" s="60"/>
      <c r="AI26" s="41">
        <f t="shared" si="4"/>
        <v>0</v>
      </c>
      <c r="AJ26" s="57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5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</row>
    <row r="27" spans="1:190" x14ac:dyDescent="0.25">
      <c r="A27" s="52" t="s">
        <v>12</v>
      </c>
      <c r="B27" s="62"/>
      <c r="C27" s="62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60"/>
      <c r="AE27" s="60"/>
      <c r="AF27" s="60"/>
      <c r="AG27" s="60"/>
      <c r="AH27" s="60"/>
      <c r="AI27" s="41">
        <f t="shared" si="4"/>
        <v>0</v>
      </c>
      <c r="AJ27" s="57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5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</row>
    <row r="28" spans="1:190" x14ac:dyDescent="0.25">
      <c r="A28" s="52" t="s">
        <v>13</v>
      </c>
      <c r="B28" s="62"/>
      <c r="C28" s="62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60"/>
      <c r="AE28" s="60"/>
      <c r="AF28" s="60"/>
      <c r="AG28" s="60"/>
      <c r="AH28" s="60"/>
      <c r="AI28" s="41">
        <f t="shared" si="4"/>
        <v>0</v>
      </c>
      <c r="AJ28" s="57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5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</row>
    <row r="29" spans="1:190" x14ac:dyDescent="0.25">
      <c r="A29" s="52" t="s">
        <v>50</v>
      </c>
      <c r="B29" s="62"/>
      <c r="C29" s="63"/>
      <c r="D29" s="60"/>
      <c r="E29" s="60"/>
      <c r="F29" s="60"/>
      <c r="G29" s="60"/>
      <c r="H29" s="60"/>
      <c r="I29" s="60"/>
      <c r="J29" s="60"/>
      <c r="K29" s="60"/>
      <c r="L29" s="60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  <c r="AA29" s="60"/>
      <c r="AB29" s="60"/>
      <c r="AC29" s="60"/>
      <c r="AD29" s="60"/>
      <c r="AE29" s="60"/>
      <c r="AF29" s="60"/>
      <c r="AG29" s="60"/>
      <c r="AH29" s="60"/>
      <c r="AI29" s="41">
        <f t="shared" si="4"/>
        <v>0</v>
      </c>
      <c r="AJ29" s="57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5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</row>
    <row r="30" spans="1:190" x14ac:dyDescent="0.25">
      <c r="A30" s="52" t="s">
        <v>50</v>
      </c>
      <c r="B30" s="62"/>
      <c r="C30" s="63"/>
      <c r="D30" s="60"/>
      <c r="E30" s="60"/>
      <c r="F30" s="60"/>
      <c r="G30" s="60"/>
      <c r="H30" s="60"/>
      <c r="I30" s="60"/>
      <c r="J30" s="60"/>
      <c r="K30" s="60"/>
      <c r="L30" s="60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60"/>
      <c r="AB30" s="60"/>
      <c r="AC30" s="60"/>
      <c r="AD30" s="60"/>
      <c r="AE30" s="60"/>
      <c r="AF30" s="60"/>
      <c r="AG30" s="60"/>
      <c r="AH30" s="60"/>
      <c r="AI30" s="41">
        <f t="shared" si="4"/>
        <v>0</v>
      </c>
      <c r="AJ30" s="57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5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</row>
    <row r="31" spans="1:190" x14ac:dyDescent="0.25">
      <c r="A31" s="52" t="s">
        <v>9</v>
      </c>
      <c r="B31" s="62"/>
      <c r="C31" s="62"/>
      <c r="D31" s="55">
        <f t="shared" ref="D31:Y31" si="5">SUM(D21:D30)</f>
        <v>8</v>
      </c>
      <c r="E31" s="55">
        <f t="shared" si="5"/>
        <v>8</v>
      </c>
      <c r="F31" s="55">
        <f t="shared" si="5"/>
        <v>0</v>
      </c>
      <c r="G31" s="55">
        <f t="shared" si="5"/>
        <v>2</v>
      </c>
      <c r="H31" s="55">
        <f t="shared" si="5"/>
        <v>7.5</v>
      </c>
      <c r="I31" s="55">
        <f t="shared" si="5"/>
        <v>6.5</v>
      </c>
      <c r="J31" s="55">
        <f t="shared" si="5"/>
        <v>7.54</v>
      </c>
      <c r="K31" s="55">
        <f t="shared" si="5"/>
        <v>8</v>
      </c>
      <c r="L31" s="55">
        <f t="shared" si="5"/>
        <v>7.5</v>
      </c>
      <c r="M31" s="55">
        <f t="shared" si="5"/>
        <v>0</v>
      </c>
      <c r="N31" s="55">
        <f t="shared" si="5"/>
        <v>0</v>
      </c>
      <c r="O31" s="55">
        <f t="shared" si="5"/>
        <v>7.5</v>
      </c>
      <c r="P31" s="55">
        <f t="shared" si="5"/>
        <v>8</v>
      </c>
      <c r="Q31" s="55">
        <f t="shared" si="5"/>
        <v>4</v>
      </c>
      <c r="R31" s="55">
        <f t="shared" si="5"/>
        <v>8.5</v>
      </c>
      <c r="S31" s="55">
        <f t="shared" si="5"/>
        <v>7.5</v>
      </c>
      <c r="T31" s="55">
        <f t="shared" si="5"/>
        <v>0</v>
      </c>
      <c r="U31" s="55">
        <f t="shared" si="5"/>
        <v>0</v>
      </c>
      <c r="V31" s="55">
        <f t="shared" si="5"/>
        <v>9</v>
      </c>
      <c r="W31" s="55">
        <f t="shared" si="5"/>
        <v>8.5</v>
      </c>
      <c r="X31" s="55">
        <f t="shared" si="5"/>
        <v>8</v>
      </c>
      <c r="Y31" s="55">
        <f t="shared" si="5"/>
        <v>7.5</v>
      </c>
      <c r="Z31" s="55">
        <f>SUM(Z21:Z30)</f>
        <v>7.5</v>
      </c>
      <c r="AA31" s="55">
        <f>SUM(AA21:AA30)</f>
        <v>0</v>
      </c>
      <c r="AB31" s="55">
        <f>SUM(AB21:AB30)</f>
        <v>0</v>
      </c>
      <c r="AC31" s="55">
        <f t="shared" ref="AC31:AF31" si="6">SUM(AC21:AC30)</f>
        <v>7.5</v>
      </c>
      <c r="AD31" s="55">
        <f t="shared" si="6"/>
        <v>8.5</v>
      </c>
      <c r="AE31" s="55">
        <f t="shared" si="6"/>
        <v>4.5</v>
      </c>
      <c r="AF31" s="55">
        <f t="shared" si="6"/>
        <v>0</v>
      </c>
      <c r="AG31" s="55">
        <f>SUM(AG21:AG30)</f>
        <v>0</v>
      </c>
      <c r="AH31" s="55">
        <f>SUM(AH21:AH30)</f>
        <v>0</v>
      </c>
      <c r="AI31" s="56">
        <f>SUM(AI21:AI30)</f>
        <v>151.54</v>
      </c>
      <c r="AJ31" s="6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5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</row>
    <row r="32" spans="1:190" s="4" customFormat="1" ht="13.8" thickBot="1" x14ac:dyDescent="0.3">
      <c r="A32" s="65" t="s">
        <v>10</v>
      </c>
      <c r="B32" s="66"/>
      <c r="C32" s="67"/>
      <c r="D32" s="68"/>
      <c r="E32" s="68"/>
      <c r="F32" s="68"/>
      <c r="G32" s="68"/>
      <c r="H32" s="68"/>
      <c r="I32" s="68"/>
      <c r="J32" s="68"/>
      <c r="K32" s="68"/>
      <c r="L32" s="68"/>
      <c r="M32" s="68"/>
      <c r="N32" s="68"/>
      <c r="O32" s="68"/>
      <c r="P32" s="68"/>
      <c r="Q32" s="68"/>
      <c r="R32" s="68"/>
      <c r="S32" s="68"/>
      <c r="T32" s="68"/>
      <c r="U32" s="68"/>
      <c r="V32" s="68"/>
      <c r="W32" s="68"/>
      <c r="X32" s="68"/>
      <c r="Y32" s="68"/>
      <c r="Z32" s="68"/>
      <c r="AA32" s="68"/>
      <c r="AB32" s="68"/>
      <c r="AC32" s="68"/>
      <c r="AD32" s="68"/>
      <c r="AE32" s="68"/>
      <c r="AF32" s="68"/>
      <c r="AG32" s="68"/>
      <c r="AH32" s="68"/>
      <c r="AI32" s="69"/>
      <c r="AJ32" s="70"/>
      <c r="AZ32" s="5"/>
    </row>
    <row r="33" spans="1:52" s="4" customFormat="1" ht="10.8" thickBot="1" x14ac:dyDescent="0.25">
      <c r="A33" s="71" t="s">
        <v>26</v>
      </c>
      <c r="B33" s="67" t="s">
        <v>27</v>
      </c>
      <c r="C33" s="67"/>
      <c r="D33" s="68"/>
      <c r="E33" s="68"/>
      <c r="F33" s="68" t="s">
        <v>33</v>
      </c>
      <c r="G33" s="68"/>
      <c r="H33" s="68" t="s">
        <v>34</v>
      </c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  <c r="Y33" s="68"/>
      <c r="Z33" s="68"/>
      <c r="AA33" s="68"/>
      <c r="AB33" s="68"/>
      <c r="AC33" s="68"/>
      <c r="AD33" s="68"/>
      <c r="AE33" s="68"/>
      <c r="AF33" s="68"/>
      <c r="AG33" s="72" t="s">
        <v>11</v>
      </c>
      <c r="AH33" s="73">
        <f>20</f>
        <v>20</v>
      </c>
      <c r="AI33" s="74">
        <f>AH33*7.5</f>
        <v>150</v>
      </c>
      <c r="AJ33" s="70"/>
      <c r="AZ33" s="5"/>
    </row>
    <row r="34" spans="1:52" s="4" customFormat="1" ht="10.199999999999999" x14ac:dyDescent="0.2">
      <c r="A34" s="71" t="s">
        <v>25</v>
      </c>
      <c r="B34" s="67" t="s">
        <v>28</v>
      </c>
      <c r="C34" s="67"/>
      <c r="D34" s="68"/>
      <c r="E34" s="68"/>
      <c r="F34" s="68" t="s">
        <v>41</v>
      </c>
      <c r="G34" s="68"/>
      <c r="H34" s="68" t="s">
        <v>35</v>
      </c>
      <c r="I34" s="68"/>
      <c r="J34" s="68"/>
      <c r="K34" s="68"/>
      <c r="L34" s="68"/>
      <c r="M34" s="68"/>
      <c r="N34" s="68"/>
      <c r="O34" s="68"/>
      <c r="P34" s="68"/>
      <c r="Q34" s="68"/>
      <c r="R34" s="68"/>
      <c r="S34" s="68"/>
      <c r="T34" s="68"/>
      <c r="U34" s="68"/>
      <c r="V34" s="68"/>
      <c r="W34" s="68"/>
      <c r="Y34" s="68"/>
      <c r="Z34" s="68"/>
      <c r="AA34" s="68"/>
      <c r="AB34" s="68"/>
      <c r="AC34" s="68"/>
      <c r="AD34" s="68"/>
      <c r="AE34" s="68"/>
      <c r="AF34" s="68"/>
      <c r="AG34" s="68"/>
      <c r="AH34" s="68"/>
      <c r="AI34" s="69"/>
      <c r="AJ34" s="70"/>
      <c r="AZ34" s="5"/>
    </row>
    <row r="35" spans="1:52" s="4" customFormat="1" ht="10.199999999999999" x14ac:dyDescent="0.2">
      <c r="A35" s="71" t="s">
        <v>31</v>
      </c>
      <c r="B35" s="67" t="s">
        <v>32</v>
      </c>
      <c r="C35" s="67"/>
      <c r="D35" s="68"/>
      <c r="E35" s="68"/>
      <c r="F35" s="68" t="s">
        <v>40</v>
      </c>
      <c r="G35" s="68"/>
      <c r="H35" s="68" t="s">
        <v>36</v>
      </c>
      <c r="I35" s="68"/>
      <c r="J35" s="68"/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8"/>
      <c r="V35" s="68"/>
      <c r="W35" s="68"/>
      <c r="Y35" s="68"/>
      <c r="Z35" s="68"/>
      <c r="AA35" s="68"/>
      <c r="AB35" s="68"/>
      <c r="AC35" s="68"/>
      <c r="AD35" s="68"/>
      <c r="AE35" s="68"/>
      <c r="AF35" s="68"/>
      <c r="AG35" s="72" t="s">
        <v>46</v>
      </c>
      <c r="AH35" s="68"/>
      <c r="AI35" s="69">
        <f>AI31-AI33</f>
        <v>1.539999999999992</v>
      </c>
      <c r="AJ35" s="75" t="s">
        <v>45</v>
      </c>
      <c r="AZ35" s="5"/>
    </row>
    <row r="36" spans="1:52" s="4" customFormat="1" ht="10.199999999999999" x14ac:dyDescent="0.2">
      <c r="A36" s="67" t="s">
        <v>29</v>
      </c>
      <c r="B36" s="67" t="s">
        <v>30</v>
      </c>
      <c r="C36" s="70"/>
      <c r="D36" s="76"/>
      <c r="E36" s="76"/>
      <c r="F36" s="76" t="s">
        <v>42</v>
      </c>
      <c r="G36" s="76"/>
      <c r="H36" s="76" t="s">
        <v>37</v>
      </c>
      <c r="I36" s="76"/>
      <c r="J36" s="76"/>
      <c r="K36" s="76"/>
      <c r="L36" s="68"/>
      <c r="M36" s="68"/>
      <c r="N36" s="68"/>
      <c r="O36" s="68"/>
      <c r="P36" s="68"/>
      <c r="Q36" s="68"/>
      <c r="R36" s="68"/>
      <c r="S36" s="68"/>
      <c r="T36" s="68"/>
      <c r="U36" s="68"/>
      <c r="V36" s="68"/>
      <c r="W36" s="68"/>
      <c r="Y36" s="68"/>
      <c r="Z36" s="68"/>
      <c r="AA36" s="68"/>
      <c r="AB36" s="68"/>
      <c r="AC36" s="68"/>
      <c r="AD36" s="68"/>
      <c r="AE36" s="68"/>
      <c r="AF36" s="68"/>
      <c r="AG36" s="68"/>
      <c r="AH36" s="68"/>
      <c r="AI36" s="69"/>
      <c r="AJ36" s="70"/>
    </row>
    <row r="37" spans="1:52" s="4" customFormat="1" ht="10.199999999999999" x14ac:dyDescent="0.2">
      <c r="A37" s="70" t="s">
        <v>23</v>
      </c>
      <c r="B37" s="70" t="s">
        <v>24</v>
      </c>
      <c r="C37" s="70"/>
      <c r="D37" s="76"/>
      <c r="E37" s="76"/>
      <c r="F37" s="76" t="s">
        <v>38</v>
      </c>
      <c r="G37" s="76"/>
      <c r="H37" s="76" t="s">
        <v>43</v>
      </c>
      <c r="I37" s="76"/>
      <c r="J37" s="76"/>
      <c r="K37" s="76"/>
      <c r="L37" s="76"/>
      <c r="M37" s="76"/>
      <c r="N37" s="76"/>
      <c r="O37" s="76"/>
      <c r="P37" s="76"/>
      <c r="Q37" s="76"/>
      <c r="R37" s="76"/>
      <c r="S37" s="76"/>
      <c r="T37" s="76"/>
      <c r="U37" s="76"/>
      <c r="V37" s="76"/>
      <c r="W37" s="76"/>
      <c r="Y37" s="76"/>
      <c r="Z37" s="76"/>
      <c r="AA37" s="76"/>
      <c r="AB37" s="76"/>
      <c r="AC37" s="76"/>
      <c r="AD37" s="76"/>
      <c r="AE37" s="76"/>
      <c r="AF37" s="76"/>
      <c r="AG37" s="77" t="s">
        <v>47</v>
      </c>
      <c r="AH37" s="76"/>
      <c r="AI37" s="78">
        <f>32.5</f>
        <v>32.5</v>
      </c>
      <c r="AJ37" s="70"/>
    </row>
    <row r="38" spans="1:52" s="4" customFormat="1" ht="10.199999999999999" x14ac:dyDescent="0.2">
      <c r="A38" s="70"/>
      <c r="B38" s="70"/>
      <c r="C38" s="70"/>
      <c r="D38" s="76"/>
      <c r="E38" s="76"/>
      <c r="F38" s="76"/>
      <c r="G38" s="76"/>
      <c r="H38" s="76" t="s">
        <v>44</v>
      </c>
      <c r="I38" s="76"/>
      <c r="J38" s="76"/>
      <c r="K38" s="76"/>
      <c r="L38" s="76"/>
      <c r="M38" s="76"/>
      <c r="N38" s="76"/>
      <c r="O38" s="76"/>
      <c r="P38" s="76"/>
      <c r="Q38" s="76"/>
      <c r="R38" s="76"/>
      <c r="S38" s="76"/>
      <c r="T38" s="76"/>
      <c r="U38" s="76"/>
      <c r="V38" s="76"/>
      <c r="W38" s="76"/>
      <c r="Y38" s="76"/>
      <c r="Z38" s="76"/>
      <c r="AA38" s="76"/>
      <c r="AB38" s="76"/>
      <c r="AC38" s="76"/>
      <c r="AD38" s="76"/>
      <c r="AE38" s="76"/>
      <c r="AF38" s="76"/>
      <c r="AG38" s="76"/>
      <c r="AH38" s="76"/>
      <c r="AI38" s="76"/>
      <c r="AJ38" s="70"/>
    </row>
    <row r="39" spans="1:52" s="4" customFormat="1" ht="13.8" thickBot="1" x14ac:dyDescent="0.3">
      <c r="A39" s="79"/>
      <c r="B39" s="79"/>
      <c r="C39" s="79"/>
      <c r="D39" s="76"/>
      <c r="E39" s="76"/>
      <c r="F39" s="76"/>
      <c r="G39" s="76"/>
      <c r="H39" s="76"/>
      <c r="I39" s="76"/>
      <c r="J39" s="76"/>
      <c r="K39" s="76"/>
      <c r="L39" s="76"/>
      <c r="M39" s="76"/>
      <c r="N39" s="76"/>
      <c r="O39" s="76"/>
      <c r="P39" s="76"/>
      <c r="Q39" s="76"/>
      <c r="R39" s="76"/>
      <c r="S39" s="76"/>
      <c r="T39" s="76"/>
      <c r="U39" s="76"/>
      <c r="V39" s="76"/>
      <c r="W39" s="76"/>
      <c r="Y39" s="76"/>
      <c r="Z39" s="76"/>
      <c r="AA39" s="76"/>
      <c r="AB39" s="76"/>
      <c r="AC39" s="76"/>
      <c r="AD39" s="76"/>
      <c r="AE39" s="76"/>
      <c r="AF39" s="76"/>
      <c r="AG39" s="77" t="s">
        <v>48</v>
      </c>
      <c r="AH39" s="76"/>
      <c r="AI39" s="80">
        <f>AI37+AI35</f>
        <v>34.039999999999992</v>
      </c>
      <c r="AJ39" s="70"/>
    </row>
    <row r="40" spans="1:52" s="4" customFormat="1" ht="13.8" thickTop="1" x14ac:dyDescent="0.25">
      <c r="A40" s="79"/>
      <c r="B40" s="79"/>
      <c r="C40" s="79"/>
      <c r="D40" s="70"/>
      <c r="E40" s="70"/>
      <c r="F40" s="70"/>
      <c r="G40" s="70"/>
      <c r="H40" s="70"/>
      <c r="I40" s="70"/>
      <c r="J40" s="70"/>
      <c r="K40" s="70"/>
      <c r="L40" s="70"/>
      <c r="M40" s="70"/>
      <c r="N40" s="70"/>
      <c r="O40" s="70"/>
      <c r="P40" s="70"/>
      <c r="Q40" s="70"/>
      <c r="R40" s="70"/>
      <c r="S40" s="70"/>
      <c r="T40" s="70"/>
      <c r="U40" s="70"/>
      <c r="V40" s="70"/>
      <c r="W40" s="70"/>
      <c r="X40" s="70"/>
      <c r="Y40" s="70"/>
      <c r="Z40" s="70"/>
      <c r="AA40" s="70"/>
      <c r="AB40" s="70"/>
      <c r="AC40" s="70"/>
      <c r="AD40" s="70"/>
      <c r="AE40" s="70"/>
      <c r="AF40" s="70"/>
      <c r="AG40" s="70"/>
      <c r="AH40" s="70"/>
      <c r="AI40" s="70"/>
      <c r="AJ40" s="70"/>
    </row>
    <row r="41" spans="1:52" s="4" customFormat="1" x14ac:dyDescent="0.25">
      <c r="A41" s="79"/>
      <c r="B41" s="79"/>
      <c r="C41" s="79"/>
      <c r="D41" s="70"/>
      <c r="E41" s="70"/>
      <c r="F41" s="70"/>
      <c r="G41" s="70"/>
      <c r="H41" s="70"/>
      <c r="I41" s="70"/>
      <c r="J41" s="70"/>
      <c r="K41" s="70"/>
      <c r="L41" s="70"/>
      <c r="M41" s="70"/>
      <c r="N41" s="70"/>
      <c r="O41" s="70"/>
      <c r="P41" s="70"/>
      <c r="Q41" s="70"/>
      <c r="R41" s="70"/>
      <c r="S41" s="70"/>
      <c r="T41" s="70"/>
      <c r="U41" s="70"/>
      <c r="V41" s="70"/>
      <c r="W41" s="70"/>
      <c r="X41" s="70"/>
      <c r="Y41" s="70"/>
      <c r="Z41" s="70"/>
      <c r="AA41" s="70"/>
      <c r="AB41" s="70"/>
      <c r="AC41" s="70"/>
      <c r="AD41" s="70"/>
      <c r="AE41" s="70"/>
      <c r="AF41" s="70"/>
      <c r="AG41" s="70"/>
      <c r="AH41" s="70"/>
      <c r="AI41" s="70"/>
      <c r="AJ41" s="70"/>
    </row>
    <row r="42" spans="1:52" s="4" customFormat="1" x14ac:dyDescent="0.25">
      <c r="A42" s="79"/>
      <c r="B42" s="79"/>
      <c r="C42" s="79"/>
      <c r="D42" s="70"/>
      <c r="E42" s="70"/>
      <c r="F42" s="70"/>
      <c r="G42" s="70"/>
      <c r="H42" s="70"/>
      <c r="I42" s="70"/>
      <c r="J42" s="70"/>
      <c r="K42" s="70"/>
      <c r="L42" s="70"/>
      <c r="M42" s="70"/>
      <c r="N42" s="70"/>
      <c r="O42" s="70"/>
      <c r="P42" s="70"/>
      <c r="Q42" s="70"/>
      <c r="R42" s="70"/>
      <c r="S42" s="70"/>
      <c r="T42" s="70"/>
      <c r="U42" s="70"/>
      <c r="V42" s="70"/>
      <c r="W42" s="70"/>
      <c r="X42" s="70"/>
      <c r="Y42" s="70"/>
      <c r="Z42" s="70"/>
      <c r="AA42" s="70"/>
      <c r="AB42" s="70"/>
      <c r="AC42" s="70"/>
      <c r="AD42" s="70"/>
      <c r="AE42" s="70"/>
      <c r="AF42" s="70"/>
      <c r="AG42" s="70"/>
      <c r="AH42" s="70"/>
      <c r="AI42" s="70"/>
      <c r="AJ42" s="70"/>
    </row>
    <row r="43" spans="1:52" s="4" customFormat="1" x14ac:dyDescent="0.25">
      <c r="A43" s="79"/>
      <c r="B43" s="79"/>
      <c r="C43" s="79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</row>
    <row r="44" spans="1:52" x14ac:dyDescent="0.25">
      <c r="C44" s="81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82"/>
      <c r="U44" s="82"/>
      <c r="V44" s="82"/>
      <c r="W44" s="82"/>
      <c r="X44" s="82"/>
      <c r="Y44" s="82"/>
      <c r="Z44" s="82"/>
      <c r="AA44" s="82"/>
      <c r="AB44" s="82"/>
      <c r="AC44" s="82"/>
      <c r="AD44" s="82"/>
      <c r="AE44" s="82"/>
      <c r="AF44" s="82"/>
      <c r="AG44" s="82"/>
      <c r="AH44" s="82"/>
      <c r="AI44" s="82"/>
      <c r="AJ44" s="82"/>
    </row>
    <row r="45" spans="1:52" x14ac:dyDescent="0.25">
      <c r="C45" s="81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  <c r="P45" s="82"/>
      <c r="Q45" s="82"/>
      <c r="R45" s="82"/>
      <c r="S45" s="82"/>
      <c r="T45" s="82"/>
      <c r="U45" s="82"/>
      <c r="V45" s="82"/>
      <c r="W45" s="82"/>
      <c r="X45" s="82"/>
      <c r="Y45" s="82"/>
      <c r="Z45" s="82"/>
      <c r="AA45" s="82"/>
      <c r="AB45" s="82"/>
      <c r="AC45" s="82"/>
      <c r="AD45" s="82"/>
      <c r="AE45" s="82"/>
      <c r="AF45" s="82"/>
      <c r="AG45" s="82"/>
      <c r="AH45" s="82"/>
      <c r="AI45" s="82"/>
      <c r="AJ45" s="82"/>
    </row>
    <row r="46" spans="1:52" x14ac:dyDescent="0.25">
      <c r="C46" s="81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  <c r="Q46" s="82"/>
      <c r="R46" s="82"/>
      <c r="S46" s="82"/>
      <c r="T46" s="82"/>
      <c r="U46" s="82"/>
      <c r="V46" s="82"/>
      <c r="W46" s="82"/>
      <c r="X46" s="82"/>
      <c r="Y46" s="82"/>
      <c r="Z46" s="82"/>
      <c r="AA46" s="82"/>
      <c r="AB46" s="82"/>
      <c r="AC46" s="82"/>
      <c r="AD46" s="82"/>
      <c r="AE46" s="82"/>
      <c r="AF46" s="82"/>
      <c r="AG46" s="82"/>
      <c r="AH46" s="82"/>
      <c r="AI46" s="82"/>
      <c r="AJ46" s="82"/>
    </row>
    <row r="47" spans="1:52" x14ac:dyDescent="0.25">
      <c r="C47" s="81"/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  <c r="Q47" s="82"/>
      <c r="R47" s="82"/>
      <c r="S47" s="82"/>
      <c r="T47" s="82"/>
      <c r="U47" s="82"/>
      <c r="V47" s="82"/>
      <c r="W47" s="82"/>
      <c r="X47" s="82"/>
      <c r="Y47" s="82"/>
      <c r="Z47" s="82"/>
      <c r="AA47" s="82"/>
      <c r="AB47" s="82"/>
      <c r="AC47" s="82"/>
      <c r="AD47" s="82"/>
      <c r="AE47" s="82"/>
      <c r="AF47" s="82"/>
      <c r="AG47" s="82"/>
      <c r="AH47" s="82"/>
      <c r="AI47" s="82"/>
      <c r="AJ47" s="82"/>
    </row>
    <row r="48" spans="1:52" x14ac:dyDescent="0.25">
      <c r="C48" s="81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82"/>
      <c r="U48" s="82"/>
      <c r="V48" s="82"/>
      <c r="W48" s="82"/>
      <c r="X48" s="82"/>
      <c r="Y48" s="82"/>
      <c r="Z48" s="82"/>
      <c r="AA48" s="82"/>
      <c r="AB48" s="82"/>
      <c r="AC48" s="82"/>
      <c r="AD48" s="82"/>
      <c r="AE48" s="82"/>
      <c r="AF48" s="82"/>
      <c r="AG48" s="82"/>
      <c r="AH48" s="82"/>
      <c r="AI48" s="82"/>
      <c r="AJ48" s="82"/>
    </row>
    <row r="49" spans="3:36" x14ac:dyDescent="0.25">
      <c r="C49" s="81"/>
      <c r="D49" s="82"/>
      <c r="E49" s="82"/>
      <c r="F49" s="82"/>
      <c r="G49" s="82"/>
      <c r="H49" s="82"/>
      <c r="I49" s="82"/>
      <c r="J49" s="82"/>
      <c r="K49" s="82"/>
      <c r="L49" s="82"/>
      <c r="M49" s="82"/>
      <c r="N49" s="82"/>
      <c r="O49" s="82"/>
      <c r="P49" s="82"/>
      <c r="Q49" s="82"/>
      <c r="R49" s="82"/>
      <c r="S49" s="82"/>
      <c r="T49" s="82"/>
      <c r="U49" s="82"/>
      <c r="V49" s="82"/>
      <c r="W49" s="82"/>
      <c r="X49" s="82"/>
      <c r="Y49" s="82"/>
      <c r="Z49" s="82"/>
      <c r="AA49" s="82"/>
      <c r="AB49" s="82"/>
      <c r="AC49" s="82"/>
      <c r="AD49" s="82"/>
      <c r="AE49" s="82"/>
      <c r="AF49" s="82"/>
      <c r="AG49" s="82"/>
      <c r="AH49" s="82"/>
      <c r="AI49" s="82"/>
      <c r="AJ49" s="82"/>
    </row>
    <row r="50" spans="3:36" x14ac:dyDescent="0.25">
      <c r="C50" s="81"/>
      <c r="D50" s="82"/>
      <c r="E50" s="82"/>
      <c r="F50" s="82"/>
      <c r="G50" s="82"/>
      <c r="H50" s="82"/>
      <c r="I50" s="82"/>
      <c r="J50" s="82"/>
      <c r="K50" s="82"/>
      <c r="L50" s="82"/>
      <c r="M50" s="82"/>
      <c r="N50" s="82"/>
      <c r="O50" s="82"/>
      <c r="P50" s="82"/>
      <c r="Q50" s="82"/>
      <c r="R50" s="82"/>
      <c r="S50" s="82"/>
      <c r="T50" s="82"/>
      <c r="U50" s="82"/>
      <c r="V50" s="82"/>
      <c r="W50" s="82"/>
      <c r="X50" s="82"/>
      <c r="Y50" s="82"/>
      <c r="Z50" s="82"/>
      <c r="AA50" s="82"/>
      <c r="AB50" s="82"/>
      <c r="AC50" s="82"/>
      <c r="AD50" s="82"/>
      <c r="AE50" s="82"/>
      <c r="AF50" s="82"/>
      <c r="AG50" s="82"/>
      <c r="AH50" s="82"/>
      <c r="AI50" s="82"/>
      <c r="AJ50" s="82"/>
    </row>
    <row r="51" spans="3:36" x14ac:dyDescent="0.25">
      <c r="C51" s="81"/>
      <c r="D51" s="82"/>
      <c r="E51" s="82"/>
      <c r="F51" s="82"/>
      <c r="G51" s="82"/>
      <c r="H51" s="82"/>
      <c r="I51" s="82"/>
      <c r="J51" s="82"/>
      <c r="K51" s="82"/>
      <c r="L51" s="82"/>
      <c r="M51" s="82"/>
      <c r="N51" s="82"/>
      <c r="O51" s="82"/>
      <c r="P51" s="82"/>
      <c r="Q51" s="82"/>
      <c r="R51" s="82"/>
      <c r="S51" s="82"/>
      <c r="T51" s="82"/>
      <c r="U51" s="82"/>
      <c r="V51" s="82"/>
      <c r="W51" s="82"/>
      <c r="X51" s="82"/>
      <c r="Y51" s="82"/>
      <c r="Z51" s="82"/>
      <c r="AA51" s="82"/>
      <c r="AB51" s="82"/>
      <c r="AC51" s="82"/>
      <c r="AD51" s="82"/>
      <c r="AE51" s="82"/>
      <c r="AF51" s="82"/>
      <c r="AG51" s="82"/>
      <c r="AH51" s="82"/>
      <c r="AI51" s="82"/>
      <c r="AJ51" s="82"/>
    </row>
    <row r="52" spans="3:36" x14ac:dyDescent="0.25">
      <c r="C52" s="81"/>
      <c r="D52" s="82"/>
      <c r="E52" s="82"/>
      <c r="F52" s="82"/>
      <c r="G52" s="82"/>
      <c r="H52" s="82"/>
      <c r="I52" s="82"/>
      <c r="J52" s="82"/>
      <c r="K52" s="82"/>
      <c r="L52" s="82"/>
      <c r="M52" s="82"/>
      <c r="N52" s="82"/>
      <c r="O52" s="82"/>
      <c r="P52" s="82"/>
      <c r="Q52" s="82"/>
      <c r="R52" s="82"/>
      <c r="S52" s="82"/>
      <c r="T52" s="82"/>
      <c r="U52" s="82"/>
      <c r="V52" s="82"/>
      <c r="W52" s="82"/>
      <c r="X52" s="82"/>
      <c r="Y52" s="82"/>
      <c r="Z52" s="82"/>
      <c r="AA52" s="82"/>
      <c r="AB52" s="82"/>
      <c r="AC52" s="82"/>
      <c r="AD52" s="82"/>
      <c r="AE52" s="82"/>
      <c r="AF52" s="82"/>
      <c r="AG52" s="82"/>
      <c r="AH52" s="82"/>
      <c r="AI52" s="82"/>
      <c r="AJ52" s="82"/>
    </row>
    <row r="53" spans="3:36" x14ac:dyDescent="0.25">
      <c r="C53" s="81"/>
      <c r="D53" s="82"/>
      <c r="E53" s="82"/>
      <c r="F53" s="82"/>
      <c r="G53" s="82"/>
      <c r="H53" s="82"/>
      <c r="I53" s="82"/>
      <c r="J53" s="82"/>
      <c r="K53" s="82"/>
      <c r="L53" s="82"/>
      <c r="M53" s="82"/>
      <c r="N53" s="82"/>
      <c r="O53" s="82"/>
      <c r="P53" s="82"/>
      <c r="Q53" s="82"/>
      <c r="R53" s="82"/>
      <c r="S53" s="82"/>
      <c r="T53" s="82"/>
      <c r="U53" s="82"/>
      <c r="V53" s="82"/>
      <c r="W53" s="82"/>
      <c r="X53" s="82"/>
      <c r="Y53" s="82"/>
      <c r="Z53" s="82"/>
      <c r="AA53" s="82"/>
      <c r="AB53" s="82"/>
      <c r="AC53" s="82"/>
      <c r="AD53" s="82"/>
      <c r="AE53" s="82"/>
      <c r="AF53" s="82"/>
      <c r="AG53" s="82"/>
      <c r="AH53" s="82"/>
      <c r="AI53" s="82"/>
      <c r="AJ53" s="82"/>
    </row>
    <row r="54" spans="3:36" x14ac:dyDescent="0.25">
      <c r="C54" s="81"/>
      <c r="D54" s="82"/>
      <c r="E54" s="82"/>
      <c r="F54" s="82"/>
      <c r="G54" s="82"/>
      <c r="H54" s="82"/>
      <c r="I54" s="82"/>
      <c r="J54" s="82"/>
      <c r="K54" s="82"/>
      <c r="L54" s="82"/>
      <c r="M54" s="82"/>
      <c r="N54" s="82"/>
      <c r="O54" s="82"/>
      <c r="P54" s="82"/>
      <c r="Q54" s="82"/>
      <c r="R54" s="82"/>
      <c r="S54" s="82"/>
      <c r="T54" s="82"/>
      <c r="U54" s="82"/>
      <c r="V54" s="82"/>
      <c r="W54" s="82"/>
      <c r="X54" s="82"/>
      <c r="Y54" s="82"/>
      <c r="Z54" s="82"/>
      <c r="AA54" s="82"/>
      <c r="AB54" s="82"/>
      <c r="AC54" s="82"/>
      <c r="AD54" s="82"/>
      <c r="AE54" s="82"/>
      <c r="AF54" s="82"/>
      <c r="AG54" s="82"/>
      <c r="AH54" s="82"/>
      <c r="AI54" s="82"/>
      <c r="AJ54" s="82"/>
    </row>
    <row r="55" spans="3:36" x14ac:dyDescent="0.25">
      <c r="C55" s="81"/>
      <c r="D55" s="82"/>
      <c r="E55" s="82"/>
      <c r="F55" s="82"/>
      <c r="G55" s="82"/>
      <c r="H55" s="82"/>
      <c r="I55" s="82"/>
      <c r="J55" s="82"/>
      <c r="K55" s="82"/>
      <c r="L55" s="82"/>
      <c r="M55" s="82"/>
      <c r="N55" s="82"/>
      <c r="O55" s="82"/>
      <c r="P55" s="82"/>
      <c r="Q55" s="82"/>
      <c r="R55" s="82"/>
      <c r="S55" s="82"/>
      <c r="T55" s="82"/>
      <c r="U55" s="82"/>
      <c r="V55" s="82"/>
      <c r="W55" s="82"/>
      <c r="X55" s="82"/>
      <c r="Y55" s="82"/>
      <c r="Z55" s="82"/>
      <c r="AA55" s="82"/>
      <c r="AB55" s="82"/>
      <c r="AC55" s="82"/>
      <c r="AD55" s="82"/>
      <c r="AE55" s="82"/>
      <c r="AF55" s="82"/>
      <c r="AG55" s="82"/>
      <c r="AH55" s="82"/>
      <c r="AI55" s="82"/>
      <c r="AJ55" s="82"/>
    </row>
    <row r="56" spans="3:36" x14ac:dyDescent="0.25">
      <c r="C56" s="81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  <c r="P56" s="82"/>
      <c r="Q56" s="82"/>
      <c r="R56" s="82"/>
      <c r="S56" s="82"/>
      <c r="T56" s="82"/>
      <c r="U56" s="82"/>
      <c r="V56" s="82"/>
      <c r="W56" s="82"/>
      <c r="X56" s="82"/>
      <c r="Y56" s="82"/>
      <c r="Z56" s="82"/>
      <c r="AA56" s="82"/>
      <c r="AB56" s="82"/>
      <c r="AC56" s="82"/>
      <c r="AD56" s="82"/>
      <c r="AE56" s="82"/>
      <c r="AF56" s="82"/>
      <c r="AG56" s="82"/>
      <c r="AH56" s="82"/>
      <c r="AI56" s="82"/>
      <c r="AJ56" s="82"/>
    </row>
    <row r="57" spans="3:36" x14ac:dyDescent="0.25">
      <c r="C57" s="81"/>
      <c r="D57" s="82"/>
      <c r="E57" s="82"/>
      <c r="F57" s="82"/>
      <c r="G57" s="82"/>
      <c r="H57" s="82"/>
      <c r="I57" s="82"/>
      <c r="J57" s="82"/>
      <c r="K57" s="82"/>
      <c r="L57" s="82"/>
      <c r="M57" s="82"/>
      <c r="N57" s="82"/>
      <c r="O57" s="82"/>
      <c r="P57" s="82"/>
      <c r="Q57" s="82"/>
      <c r="R57" s="82"/>
      <c r="S57" s="82"/>
      <c r="T57" s="82"/>
      <c r="U57" s="82"/>
      <c r="V57" s="82"/>
      <c r="W57" s="82"/>
      <c r="X57" s="82"/>
      <c r="Y57" s="82"/>
      <c r="Z57" s="82"/>
      <c r="AA57" s="82"/>
      <c r="AB57" s="82"/>
      <c r="AC57" s="82"/>
      <c r="AD57" s="82"/>
      <c r="AE57" s="82"/>
      <c r="AF57" s="82"/>
      <c r="AG57" s="82"/>
      <c r="AH57" s="82"/>
      <c r="AI57" s="82"/>
      <c r="AJ57" s="82"/>
    </row>
    <row r="58" spans="3:36" x14ac:dyDescent="0.25">
      <c r="C58" s="81"/>
      <c r="D58" s="82"/>
      <c r="E58" s="82"/>
      <c r="F58" s="82"/>
      <c r="G58" s="82"/>
      <c r="H58" s="82"/>
      <c r="I58" s="82"/>
      <c r="J58" s="82"/>
      <c r="K58" s="82"/>
      <c r="L58" s="82"/>
      <c r="M58" s="82"/>
      <c r="N58" s="82"/>
      <c r="O58" s="82"/>
      <c r="P58" s="82"/>
      <c r="Q58" s="82"/>
      <c r="R58" s="82"/>
      <c r="S58" s="82"/>
      <c r="T58" s="82"/>
      <c r="U58" s="82"/>
      <c r="V58" s="82"/>
      <c r="W58" s="82"/>
      <c r="X58" s="82"/>
      <c r="Y58" s="82"/>
      <c r="Z58" s="82"/>
      <c r="AA58" s="82"/>
      <c r="AB58" s="82"/>
      <c r="AC58" s="82"/>
      <c r="AD58" s="82"/>
      <c r="AE58" s="82"/>
      <c r="AF58" s="82"/>
      <c r="AG58" s="82"/>
      <c r="AH58" s="82"/>
      <c r="AI58" s="82"/>
      <c r="AJ58" s="82"/>
    </row>
    <row r="59" spans="3:36" x14ac:dyDescent="0.25">
      <c r="C59" s="81"/>
      <c r="D59" s="82"/>
      <c r="E59" s="82"/>
      <c r="F59" s="82"/>
      <c r="G59" s="82"/>
      <c r="H59" s="82"/>
      <c r="I59" s="82"/>
      <c r="J59" s="82"/>
      <c r="K59" s="82"/>
      <c r="L59" s="82"/>
      <c r="M59" s="82"/>
      <c r="N59" s="82"/>
      <c r="O59" s="82"/>
      <c r="P59" s="82"/>
      <c r="Q59" s="82"/>
      <c r="R59" s="82"/>
      <c r="S59" s="82"/>
      <c r="T59" s="82"/>
      <c r="U59" s="82"/>
      <c r="V59" s="82"/>
      <c r="W59" s="82"/>
      <c r="X59" s="82"/>
      <c r="Y59" s="82"/>
      <c r="Z59" s="82"/>
      <c r="AA59" s="82"/>
      <c r="AB59" s="82"/>
      <c r="AC59" s="82"/>
      <c r="AD59" s="82"/>
      <c r="AE59" s="82"/>
      <c r="AF59" s="82"/>
      <c r="AG59" s="82"/>
      <c r="AH59" s="82"/>
      <c r="AI59" s="82"/>
      <c r="AJ59" s="82"/>
    </row>
    <row r="60" spans="3:36" x14ac:dyDescent="0.25">
      <c r="C60" s="81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2"/>
      <c r="Q60" s="82"/>
      <c r="R60" s="82"/>
      <c r="S60" s="82"/>
      <c r="T60" s="82"/>
      <c r="U60" s="82"/>
      <c r="V60" s="82"/>
      <c r="W60" s="82"/>
      <c r="X60" s="82"/>
      <c r="Y60" s="82"/>
      <c r="Z60" s="82"/>
      <c r="AA60" s="82"/>
      <c r="AB60" s="82"/>
      <c r="AC60" s="82"/>
      <c r="AD60" s="82"/>
      <c r="AE60" s="82"/>
      <c r="AF60" s="82"/>
      <c r="AG60" s="82"/>
      <c r="AH60" s="82"/>
      <c r="AI60" s="82"/>
      <c r="AJ60" s="82"/>
    </row>
    <row r="61" spans="3:36" x14ac:dyDescent="0.25">
      <c r="C61" s="81"/>
      <c r="D61" s="82"/>
      <c r="E61" s="82"/>
      <c r="F61" s="82"/>
      <c r="G61" s="82"/>
      <c r="H61" s="82"/>
      <c r="I61" s="82"/>
      <c r="J61" s="82"/>
      <c r="K61" s="82"/>
      <c r="L61" s="82"/>
      <c r="M61" s="82"/>
      <c r="N61" s="82"/>
      <c r="O61" s="82"/>
      <c r="P61" s="82"/>
      <c r="Q61" s="82"/>
      <c r="R61" s="82"/>
      <c r="S61" s="82"/>
      <c r="T61" s="82"/>
      <c r="U61" s="82"/>
      <c r="V61" s="82"/>
      <c r="W61" s="82"/>
      <c r="X61" s="82"/>
      <c r="Y61" s="82"/>
      <c r="Z61" s="82"/>
      <c r="AA61" s="82"/>
      <c r="AB61" s="82"/>
      <c r="AC61" s="82"/>
      <c r="AD61" s="82"/>
      <c r="AE61" s="82"/>
      <c r="AF61" s="82"/>
      <c r="AG61" s="82"/>
      <c r="AH61" s="82"/>
      <c r="AI61" s="82"/>
      <c r="AJ61" s="82"/>
    </row>
    <row r="62" spans="3:36" x14ac:dyDescent="0.25">
      <c r="C62" s="81"/>
      <c r="D62" s="82"/>
      <c r="E62" s="82"/>
      <c r="F62" s="82"/>
      <c r="G62" s="82"/>
      <c r="H62" s="82"/>
      <c r="I62" s="82"/>
      <c r="J62" s="82"/>
      <c r="K62" s="82"/>
      <c r="L62" s="82"/>
      <c r="M62" s="82"/>
      <c r="N62" s="82"/>
      <c r="O62" s="82"/>
      <c r="P62" s="82"/>
      <c r="Q62" s="82"/>
      <c r="R62" s="82"/>
      <c r="S62" s="82"/>
      <c r="T62" s="82"/>
      <c r="U62" s="82"/>
      <c r="V62" s="82"/>
      <c r="W62" s="82"/>
      <c r="X62" s="82"/>
      <c r="Y62" s="82"/>
      <c r="Z62" s="82"/>
      <c r="AA62" s="82"/>
      <c r="AB62" s="82"/>
      <c r="AC62" s="82"/>
      <c r="AD62" s="82"/>
      <c r="AE62" s="82"/>
      <c r="AF62" s="82"/>
      <c r="AG62" s="82"/>
      <c r="AH62" s="82"/>
      <c r="AI62" s="82"/>
      <c r="AJ62" s="82"/>
    </row>
    <row r="63" spans="3:36" x14ac:dyDescent="0.25">
      <c r="C63" s="81"/>
      <c r="D63" s="82"/>
      <c r="E63" s="82"/>
      <c r="F63" s="82"/>
      <c r="G63" s="82"/>
      <c r="H63" s="82"/>
      <c r="I63" s="82"/>
      <c r="J63" s="82"/>
      <c r="K63" s="82"/>
      <c r="L63" s="82"/>
      <c r="M63" s="82"/>
      <c r="N63" s="82"/>
      <c r="O63" s="82"/>
      <c r="P63" s="82"/>
      <c r="Q63" s="82"/>
      <c r="R63" s="82"/>
      <c r="S63" s="82"/>
      <c r="T63" s="82"/>
      <c r="U63" s="82"/>
      <c r="V63" s="82"/>
      <c r="W63" s="82"/>
      <c r="X63" s="82"/>
      <c r="Y63" s="82"/>
      <c r="Z63" s="82"/>
      <c r="AA63" s="82"/>
      <c r="AB63" s="82"/>
      <c r="AC63" s="82"/>
      <c r="AD63" s="82"/>
      <c r="AE63" s="82"/>
      <c r="AF63" s="82"/>
      <c r="AG63" s="82"/>
      <c r="AH63" s="82"/>
      <c r="AI63" s="82"/>
      <c r="AJ63" s="82"/>
    </row>
    <row r="64" spans="3:36" x14ac:dyDescent="0.25">
      <c r="C64" s="81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  <c r="Q64" s="82"/>
      <c r="R64" s="82"/>
      <c r="S64" s="82"/>
      <c r="T64" s="82"/>
      <c r="U64" s="82"/>
      <c r="V64" s="82"/>
      <c r="W64" s="82"/>
      <c r="X64" s="82"/>
      <c r="Y64" s="82"/>
      <c r="Z64" s="82"/>
      <c r="AA64" s="82"/>
      <c r="AB64" s="82"/>
      <c r="AC64" s="82"/>
      <c r="AD64" s="82"/>
      <c r="AE64" s="82"/>
      <c r="AF64" s="82"/>
      <c r="AG64" s="82"/>
      <c r="AH64" s="82"/>
      <c r="AI64" s="82"/>
      <c r="AJ64" s="82"/>
    </row>
    <row r="65" spans="3:36" x14ac:dyDescent="0.25">
      <c r="C65" s="81"/>
      <c r="D65" s="82"/>
      <c r="E65" s="82"/>
      <c r="F65" s="82"/>
      <c r="G65" s="82"/>
      <c r="H65" s="82"/>
      <c r="I65" s="82"/>
      <c r="J65" s="82"/>
      <c r="K65" s="82"/>
      <c r="L65" s="82"/>
      <c r="M65" s="82"/>
      <c r="N65" s="82"/>
      <c r="O65" s="82"/>
      <c r="P65" s="82"/>
      <c r="Q65" s="82"/>
      <c r="R65" s="82"/>
      <c r="S65" s="82"/>
      <c r="T65" s="82"/>
      <c r="U65" s="82"/>
      <c r="V65" s="82"/>
      <c r="W65" s="82"/>
      <c r="X65" s="82"/>
      <c r="Y65" s="82"/>
      <c r="Z65" s="82"/>
      <c r="AA65" s="82"/>
      <c r="AB65" s="82"/>
      <c r="AC65" s="82"/>
      <c r="AD65" s="82"/>
      <c r="AE65" s="82"/>
      <c r="AF65" s="82"/>
      <c r="AG65" s="82"/>
      <c r="AH65" s="82"/>
      <c r="AI65" s="82"/>
      <c r="AJ65" s="82"/>
    </row>
    <row r="66" spans="3:36" x14ac:dyDescent="0.25">
      <c r="C66" s="81"/>
      <c r="D66" s="82"/>
      <c r="E66" s="82"/>
      <c r="F66" s="82"/>
      <c r="G66" s="82"/>
      <c r="H66" s="82"/>
      <c r="I66" s="82"/>
      <c r="J66" s="82"/>
      <c r="K66" s="82"/>
      <c r="L66" s="82"/>
      <c r="M66" s="82"/>
      <c r="N66" s="82"/>
      <c r="O66" s="82"/>
      <c r="P66" s="82"/>
      <c r="Q66" s="82"/>
      <c r="R66" s="82"/>
      <c r="S66" s="82"/>
      <c r="T66" s="82"/>
      <c r="U66" s="82"/>
      <c r="V66" s="82"/>
      <c r="W66" s="82"/>
      <c r="X66" s="82"/>
      <c r="Y66" s="82"/>
      <c r="Z66" s="82"/>
      <c r="AA66" s="82"/>
      <c r="AB66" s="82"/>
      <c r="AC66" s="82"/>
      <c r="AD66" s="82"/>
      <c r="AE66" s="82"/>
      <c r="AF66" s="82"/>
      <c r="AG66" s="82"/>
      <c r="AH66" s="82"/>
      <c r="AI66" s="82"/>
      <c r="AJ66" s="82"/>
    </row>
    <row r="67" spans="3:36" x14ac:dyDescent="0.25">
      <c r="C67" s="81"/>
      <c r="D67" s="82"/>
      <c r="E67" s="82"/>
      <c r="F67" s="82"/>
      <c r="G67" s="82"/>
      <c r="H67" s="82"/>
      <c r="I67" s="82"/>
      <c r="J67" s="82"/>
      <c r="K67" s="82"/>
      <c r="L67" s="82"/>
      <c r="M67" s="82"/>
      <c r="N67" s="82"/>
      <c r="O67" s="82"/>
      <c r="P67" s="82"/>
      <c r="Q67" s="82"/>
      <c r="R67" s="82"/>
      <c r="S67" s="82"/>
      <c r="T67" s="82"/>
      <c r="U67" s="82"/>
      <c r="V67" s="82"/>
      <c r="W67" s="82"/>
      <c r="X67" s="82"/>
      <c r="Y67" s="82"/>
      <c r="Z67" s="82"/>
      <c r="AA67" s="82"/>
      <c r="AB67" s="82"/>
      <c r="AC67" s="82"/>
      <c r="AD67" s="82"/>
      <c r="AE67" s="82"/>
      <c r="AF67" s="82"/>
      <c r="AG67" s="82"/>
      <c r="AH67" s="82"/>
      <c r="AI67" s="82"/>
      <c r="AJ67" s="82"/>
    </row>
    <row r="68" spans="3:36" x14ac:dyDescent="0.25">
      <c r="C68" s="81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  <c r="Q68" s="82"/>
      <c r="R68" s="82"/>
      <c r="S68" s="82"/>
      <c r="T68" s="82"/>
      <c r="U68" s="82"/>
      <c r="V68" s="82"/>
      <c r="W68" s="82"/>
      <c r="X68" s="82"/>
      <c r="Y68" s="82"/>
      <c r="Z68" s="82"/>
      <c r="AA68" s="82"/>
      <c r="AB68" s="82"/>
      <c r="AC68" s="82"/>
      <c r="AD68" s="82"/>
      <c r="AE68" s="82"/>
      <c r="AF68" s="82"/>
      <c r="AG68" s="82"/>
      <c r="AH68" s="82"/>
      <c r="AI68" s="82"/>
      <c r="AJ68" s="82"/>
    </row>
    <row r="69" spans="3:36" x14ac:dyDescent="0.25">
      <c r="C69" s="81"/>
      <c r="D69" s="82"/>
      <c r="E69" s="82"/>
      <c r="F69" s="82"/>
      <c r="G69" s="82"/>
      <c r="H69" s="82"/>
      <c r="I69" s="82"/>
      <c r="J69" s="82"/>
      <c r="K69" s="82"/>
      <c r="L69" s="82"/>
      <c r="M69" s="82"/>
      <c r="N69" s="82"/>
      <c r="O69" s="82"/>
      <c r="P69" s="82"/>
      <c r="Q69" s="82"/>
      <c r="R69" s="82"/>
      <c r="S69" s="82"/>
      <c r="T69" s="82"/>
      <c r="U69" s="82"/>
      <c r="V69" s="82"/>
      <c r="W69" s="82"/>
      <c r="X69" s="82"/>
      <c r="Y69" s="82"/>
      <c r="Z69" s="82"/>
      <c r="AA69" s="82"/>
      <c r="AB69" s="82"/>
      <c r="AC69" s="82"/>
      <c r="AD69" s="82"/>
      <c r="AE69" s="82"/>
      <c r="AF69" s="82"/>
      <c r="AG69" s="82"/>
      <c r="AH69" s="82"/>
      <c r="AI69" s="82"/>
      <c r="AJ69" s="82"/>
    </row>
    <row r="70" spans="3:36" x14ac:dyDescent="0.25">
      <c r="C70" s="81"/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82"/>
      <c r="U70" s="82"/>
      <c r="V70" s="82"/>
      <c r="W70" s="82"/>
      <c r="X70" s="82"/>
      <c r="Y70" s="82"/>
      <c r="Z70" s="82"/>
      <c r="AA70" s="82"/>
      <c r="AB70" s="82"/>
      <c r="AC70" s="82"/>
      <c r="AD70" s="82"/>
      <c r="AE70" s="82"/>
      <c r="AF70" s="82"/>
      <c r="AG70" s="82"/>
      <c r="AH70" s="82"/>
      <c r="AI70" s="82"/>
      <c r="AJ70" s="82"/>
    </row>
    <row r="71" spans="3:36" x14ac:dyDescent="0.25">
      <c r="C71" s="81"/>
      <c r="D71" s="82"/>
      <c r="E71" s="82"/>
      <c r="F71" s="82"/>
      <c r="G71" s="82"/>
      <c r="H71" s="82"/>
      <c r="I71" s="82"/>
      <c r="J71" s="82"/>
      <c r="K71" s="82"/>
      <c r="L71" s="82"/>
      <c r="M71" s="82"/>
      <c r="N71" s="82"/>
      <c r="O71" s="82"/>
      <c r="P71" s="82"/>
      <c r="Q71" s="82"/>
      <c r="R71" s="82"/>
      <c r="S71" s="82"/>
      <c r="T71" s="82"/>
      <c r="U71" s="82"/>
      <c r="V71" s="82"/>
      <c r="W71" s="82"/>
      <c r="X71" s="82"/>
      <c r="Y71" s="82"/>
      <c r="Z71" s="82"/>
      <c r="AA71" s="82"/>
      <c r="AB71" s="82"/>
      <c r="AC71" s="82"/>
      <c r="AD71" s="82"/>
      <c r="AE71" s="82"/>
      <c r="AF71" s="82"/>
      <c r="AG71" s="82"/>
      <c r="AH71" s="82"/>
      <c r="AI71" s="82"/>
      <c r="AJ71" s="82"/>
    </row>
    <row r="72" spans="3:36" x14ac:dyDescent="0.25">
      <c r="C72" s="81"/>
      <c r="D72" s="82"/>
      <c r="E72" s="82"/>
      <c r="F72" s="82"/>
      <c r="G72" s="82"/>
      <c r="H72" s="82"/>
      <c r="I72" s="82"/>
      <c r="J72" s="82"/>
      <c r="K72" s="82"/>
      <c r="L72" s="82"/>
      <c r="M72" s="82"/>
      <c r="N72" s="82"/>
      <c r="O72" s="82"/>
      <c r="P72" s="82"/>
      <c r="Q72" s="82"/>
      <c r="R72" s="82"/>
      <c r="S72" s="82"/>
      <c r="T72" s="82"/>
      <c r="U72" s="82"/>
      <c r="V72" s="82"/>
      <c r="W72" s="82"/>
      <c r="X72" s="82"/>
      <c r="Y72" s="82"/>
      <c r="Z72" s="82"/>
      <c r="AA72" s="82"/>
      <c r="AB72" s="82"/>
      <c r="AC72" s="82"/>
      <c r="AD72" s="82"/>
      <c r="AE72" s="82"/>
      <c r="AF72" s="82"/>
      <c r="AG72" s="82"/>
      <c r="AH72" s="82"/>
      <c r="AI72" s="82"/>
      <c r="AJ72" s="82"/>
    </row>
    <row r="73" spans="3:36" x14ac:dyDescent="0.25">
      <c r="C73" s="81"/>
      <c r="D73" s="82"/>
      <c r="E73" s="82"/>
      <c r="F73" s="82"/>
      <c r="G73" s="82"/>
      <c r="H73" s="82"/>
      <c r="I73" s="82"/>
      <c r="J73" s="82"/>
      <c r="K73" s="82"/>
      <c r="L73" s="82"/>
      <c r="M73" s="82"/>
      <c r="N73" s="82"/>
      <c r="O73" s="82"/>
      <c r="P73" s="82"/>
      <c r="Q73" s="82"/>
      <c r="R73" s="82"/>
      <c r="S73" s="82"/>
      <c r="T73" s="82"/>
      <c r="U73" s="82"/>
      <c r="V73" s="82"/>
      <c r="W73" s="82"/>
      <c r="X73" s="82"/>
      <c r="Y73" s="82"/>
      <c r="Z73" s="82"/>
      <c r="AA73" s="82"/>
      <c r="AB73" s="82"/>
      <c r="AC73" s="82"/>
      <c r="AD73" s="82"/>
      <c r="AE73" s="82"/>
      <c r="AF73" s="82"/>
      <c r="AG73" s="82"/>
      <c r="AH73" s="82"/>
      <c r="AI73" s="82"/>
      <c r="AJ73" s="82"/>
    </row>
    <row r="74" spans="3:36" x14ac:dyDescent="0.25">
      <c r="C74" s="81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82"/>
      <c r="U74" s="82"/>
      <c r="V74" s="82"/>
      <c r="W74" s="82"/>
      <c r="X74" s="82"/>
      <c r="Y74" s="82"/>
      <c r="Z74" s="82"/>
      <c r="AA74" s="82"/>
      <c r="AB74" s="82"/>
      <c r="AC74" s="82"/>
      <c r="AD74" s="82"/>
      <c r="AE74" s="82"/>
      <c r="AF74" s="82"/>
      <c r="AG74" s="82"/>
      <c r="AH74" s="82"/>
      <c r="AI74" s="82"/>
      <c r="AJ74" s="82"/>
    </row>
    <row r="75" spans="3:36" x14ac:dyDescent="0.25">
      <c r="C75" s="81"/>
      <c r="D75" s="82"/>
      <c r="E75" s="82"/>
      <c r="F75" s="82"/>
      <c r="G75" s="82"/>
      <c r="H75" s="82"/>
      <c r="I75" s="82"/>
      <c r="J75" s="82"/>
      <c r="K75" s="82"/>
      <c r="L75" s="82"/>
      <c r="M75" s="82"/>
      <c r="N75" s="82"/>
      <c r="O75" s="82"/>
      <c r="P75" s="82"/>
      <c r="Q75" s="82"/>
      <c r="R75" s="82"/>
      <c r="S75" s="82"/>
      <c r="T75" s="82"/>
      <c r="U75" s="82"/>
      <c r="V75" s="82"/>
      <c r="W75" s="82"/>
      <c r="X75" s="82"/>
      <c r="Y75" s="82"/>
      <c r="Z75" s="82"/>
      <c r="AA75" s="82"/>
      <c r="AB75" s="82"/>
      <c r="AC75" s="82"/>
      <c r="AD75" s="82"/>
      <c r="AE75" s="82"/>
      <c r="AF75" s="82"/>
      <c r="AG75" s="82"/>
      <c r="AH75" s="82"/>
      <c r="AI75" s="82"/>
      <c r="AJ75" s="82"/>
    </row>
    <row r="76" spans="3:36" x14ac:dyDescent="0.25">
      <c r="C76" s="81"/>
      <c r="D76" s="82"/>
      <c r="E76" s="82"/>
      <c r="F76" s="82"/>
      <c r="G76" s="82"/>
      <c r="H76" s="82"/>
      <c r="I76" s="82"/>
      <c r="J76" s="82"/>
      <c r="K76" s="82"/>
      <c r="L76" s="82"/>
      <c r="M76" s="82"/>
      <c r="N76" s="82"/>
      <c r="O76" s="82"/>
      <c r="P76" s="82"/>
      <c r="Q76" s="82"/>
      <c r="R76" s="82"/>
      <c r="S76" s="82"/>
      <c r="T76" s="82"/>
      <c r="U76" s="82"/>
      <c r="V76" s="82"/>
      <c r="W76" s="82"/>
      <c r="X76" s="82"/>
      <c r="Y76" s="82"/>
      <c r="Z76" s="82"/>
      <c r="AA76" s="82"/>
      <c r="AB76" s="82"/>
      <c r="AC76" s="82"/>
      <c r="AD76" s="82"/>
      <c r="AE76" s="82"/>
      <c r="AF76" s="82"/>
      <c r="AG76" s="82"/>
      <c r="AH76" s="82"/>
      <c r="AI76" s="82"/>
      <c r="AJ76" s="82"/>
    </row>
    <row r="77" spans="3:36" x14ac:dyDescent="0.25">
      <c r="C77" s="81"/>
      <c r="D77" s="82"/>
      <c r="E77" s="82"/>
      <c r="F77" s="82"/>
      <c r="G77" s="82"/>
      <c r="H77" s="82"/>
      <c r="I77" s="82"/>
      <c r="J77" s="82"/>
      <c r="K77" s="82"/>
      <c r="L77" s="82"/>
      <c r="M77" s="82"/>
      <c r="N77" s="82"/>
      <c r="O77" s="82"/>
      <c r="P77" s="82"/>
      <c r="Q77" s="82"/>
      <c r="R77" s="82"/>
      <c r="S77" s="82"/>
      <c r="T77" s="82"/>
      <c r="U77" s="82"/>
      <c r="V77" s="82"/>
      <c r="W77" s="82"/>
      <c r="X77" s="82"/>
      <c r="Y77" s="82"/>
      <c r="Z77" s="82"/>
      <c r="AA77" s="82"/>
      <c r="AB77" s="82"/>
      <c r="AC77" s="82"/>
      <c r="AD77" s="82"/>
      <c r="AE77" s="82"/>
      <c r="AF77" s="82"/>
      <c r="AG77" s="82"/>
      <c r="AH77" s="82"/>
      <c r="AI77" s="82"/>
      <c r="AJ77" s="82"/>
    </row>
    <row r="78" spans="3:36" x14ac:dyDescent="0.25">
      <c r="C78" s="81"/>
      <c r="D78" s="82"/>
      <c r="E78" s="82"/>
      <c r="F78" s="82"/>
      <c r="G78" s="82"/>
      <c r="H78" s="82"/>
      <c r="I78" s="82"/>
      <c r="J78" s="82"/>
      <c r="K78" s="82"/>
      <c r="L78" s="82"/>
      <c r="M78" s="82"/>
      <c r="N78" s="82"/>
      <c r="O78" s="82"/>
      <c r="P78" s="82"/>
      <c r="Q78" s="82"/>
      <c r="R78" s="82"/>
      <c r="S78" s="82"/>
      <c r="T78" s="82"/>
      <c r="U78" s="82"/>
      <c r="V78" s="82"/>
      <c r="W78" s="82"/>
      <c r="X78" s="82"/>
      <c r="Y78" s="82"/>
      <c r="Z78" s="82"/>
      <c r="AA78" s="82"/>
      <c r="AB78" s="82"/>
      <c r="AC78" s="82"/>
      <c r="AD78" s="82"/>
      <c r="AE78" s="82"/>
      <c r="AF78" s="82"/>
      <c r="AG78" s="82"/>
      <c r="AH78" s="82"/>
      <c r="AI78" s="82"/>
      <c r="AJ78" s="82"/>
    </row>
    <row r="79" spans="3:36" x14ac:dyDescent="0.25">
      <c r="C79" s="81"/>
      <c r="D79" s="82"/>
      <c r="E79" s="82"/>
      <c r="F79" s="82"/>
      <c r="G79" s="82"/>
      <c r="H79" s="82"/>
      <c r="I79" s="82"/>
      <c r="J79" s="82"/>
      <c r="K79" s="82"/>
      <c r="L79" s="82"/>
      <c r="M79" s="82"/>
      <c r="N79" s="82"/>
      <c r="O79" s="82"/>
      <c r="P79" s="82"/>
      <c r="Q79" s="82"/>
      <c r="R79" s="82"/>
      <c r="S79" s="82"/>
      <c r="T79" s="82"/>
      <c r="U79" s="82"/>
      <c r="V79" s="82"/>
      <c r="W79" s="82"/>
      <c r="X79" s="82"/>
      <c r="Y79" s="82"/>
      <c r="Z79" s="82"/>
      <c r="AA79" s="82"/>
      <c r="AB79" s="82"/>
      <c r="AC79" s="82"/>
      <c r="AD79" s="82"/>
      <c r="AE79" s="82"/>
      <c r="AF79" s="82"/>
      <c r="AG79" s="82"/>
      <c r="AH79" s="82"/>
      <c r="AI79" s="82"/>
      <c r="AJ79" s="82"/>
    </row>
    <row r="80" spans="3:36" x14ac:dyDescent="0.25">
      <c r="C80" s="81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  <c r="Q80" s="82"/>
      <c r="R80" s="82"/>
      <c r="S80" s="82"/>
      <c r="T80" s="82"/>
      <c r="U80" s="82"/>
      <c r="V80" s="82"/>
      <c r="W80" s="82"/>
      <c r="X80" s="82"/>
      <c r="Y80" s="82"/>
      <c r="Z80" s="82"/>
      <c r="AA80" s="82"/>
      <c r="AB80" s="82"/>
      <c r="AC80" s="82"/>
      <c r="AD80" s="82"/>
      <c r="AE80" s="82"/>
      <c r="AF80" s="82"/>
      <c r="AG80" s="82"/>
      <c r="AH80" s="82"/>
      <c r="AI80" s="82"/>
      <c r="AJ80" s="82"/>
    </row>
    <row r="81" spans="3:36" x14ac:dyDescent="0.25">
      <c r="C81" s="81"/>
      <c r="D81" s="82"/>
      <c r="E81" s="82"/>
      <c r="F81" s="82"/>
      <c r="G81" s="82"/>
      <c r="H81" s="82"/>
      <c r="I81" s="82"/>
      <c r="J81" s="82"/>
      <c r="K81" s="82"/>
      <c r="L81" s="82"/>
      <c r="M81" s="82"/>
      <c r="N81" s="82"/>
      <c r="O81" s="82"/>
      <c r="P81" s="82"/>
      <c r="Q81" s="82"/>
      <c r="R81" s="82"/>
      <c r="S81" s="82"/>
      <c r="T81" s="82"/>
      <c r="U81" s="82"/>
      <c r="V81" s="82"/>
      <c r="W81" s="82"/>
      <c r="X81" s="82"/>
      <c r="Y81" s="82"/>
      <c r="Z81" s="82"/>
      <c r="AA81" s="82"/>
      <c r="AB81" s="82"/>
      <c r="AC81" s="82"/>
      <c r="AD81" s="82"/>
      <c r="AE81" s="82"/>
      <c r="AF81" s="82"/>
      <c r="AG81" s="82"/>
      <c r="AH81" s="82"/>
      <c r="AI81" s="82"/>
      <c r="AJ81" s="82"/>
    </row>
    <row r="82" spans="3:36" x14ac:dyDescent="0.25">
      <c r="C82" s="81"/>
      <c r="D82" s="82"/>
      <c r="E82" s="82"/>
      <c r="F82" s="82"/>
      <c r="G82" s="82"/>
      <c r="H82" s="82"/>
      <c r="I82" s="82"/>
      <c r="J82" s="82"/>
      <c r="K82" s="82"/>
      <c r="L82" s="82"/>
      <c r="M82" s="82"/>
      <c r="N82" s="82"/>
      <c r="O82" s="82"/>
      <c r="P82" s="82"/>
      <c r="Q82" s="82"/>
      <c r="R82" s="82"/>
      <c r="S82" s="82"/>
      <c r="T82" s="82"/>
      <c r="U82" s="82"/>
      <c r="V82" s="82"/>
      <c r="W82" s="82"/>
      <c r="X82" s="82"/>
      <c r="Y82" s="82"/>
      <c r="Z82" s="82"/>
      <c r="AA82" s="82"/>
      <c r="AB82" s="82"/>
      <c r="AC82" s="82"/>
      <c r="AD82" s="82"/>
      <c r="AE82" s="82"/>
      <c r="AF82" s="82"/>
      <c r="AG82" s="82"/>
      <c r="AH82" s="82"/>
      <c r="AI82" s="82"/>
      <c r="AJ82" s="82"/>
    </row>
    <row r="83" spans="3:36" x14ac:dyDescent="0.25">
      <c r="C83" s="81"/>
      <c r="D83" s="82"/>
      <c r="E83" s="82"/>
      <c r="F83" s="82"/>
      <c r="G83" s="82"/>
      <c r="H83" s="82"/>
      <c r="I83" s="82"/>
      <c r="J83" s="82"/>
      <c r="K83" s="82"/>
      <c r="L83" s="82"/>
      <c r="M83" s="82"/>
      <c r="N83" s="82"/>
      <c r="O83" s="82"/>
      <c r="P83" s="82"/>
      <c r="Q83" s="82"/>
      <c r="R83" s="82"/>
      <c r="S83" s="82"/>
      <c r="T83" s="82"/>
      <c r="U83" s="82"/>
      <c r="V83" s="82"/>
      <c r="W83" s="82"/>
      <c r="X83" s="82"/>
      <c r="Y83" s="82"/>
      <c r="Z83" s="82"/>
      <c r="AA83" s="82"/>
      <c r="AB83" s="82"/>
      <c r="AC83" s="82"/>
      <c r="AD83" s="82"/>
      <c r="AE83" s="82"/>
      <c r="AF83" s="82"/>
      <c r="AG83" s="82"/>
      <c r="AH83" s="82"/>
      <c r="AI83" s="82"/>
      <c r="AJ83" s="82"/>
    </row>
    <row r="84" spans="3:36" x14ac:dyDescent="0.25"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  <c r="P84" s="81"/>
      <c r="Q84" s="81"/>
      <c r="R84" s="81"/>
      <c r="S84" s="81"/>
      <c r="T84" s="81"/>
      <c r="U84" s="81"/>
      <c r="V84" s="81"/>
      <c r="W84" s="81"/>
      <c r="X84" s="81"/>
      <c r="Y84" s="81"/>
      <c r="Z84" s="81"/>
      <c r="AA84" s="81"/>
      <c r="AB84" s="81"/>
      <c r="AC84" s="81"/>
      <c r="AD84" s="81"/>
      <c r="AE84" s="81"/>
      <c r="AF84" s="81"/>
      <c r="AG84" s="81"/>
      <c r="AH84" s="81"/>
      <c r="AI84" s="81"/>
      <c r="AJ84" s="81"/>
    </row>
    <row r="85" spans="3:36" x14ac:dyDescent="0.25"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  <c r="P85" s="81"/>
      <c r="Q85" s="81"/>
      <c r="R85" s="81"/>
      <c r="S85" s="81"/>
      <c r="T85" s="81"/>
      <c r="U85" s="81"/>
      <c r="V85" s="81"/>
      <c r="W85" s="81"/>
      <c r="X85" s="81"/>
      <c r="Y85" s="81"/>
      <c r="Z85" s="81"/>
      <c r="AA85" s="81"/>
      <c r="AB85" s="81"/>
      <c r="AC85" s="81"/>
      <c r="AD85" s="81"/>
      <c r="AE85" s="81"/>
      <c r="AF85" s="81"/>
      <c r="AG85" s="81"/>
      <c r="AH85" s="81"/>
      <c r="AI85" s="81"/>
      <c r="AJ85" s="81"/>
    </row>
    <row r="86" spans="3:36" x14ac:dyDescent="0.25"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  <c r="P86" s="81"/>
      <c r="Q86" s="81"/>
      <c r="R86" s="81"/>
      <c r="S86" s="81"/>
      <c r="T86" s="81"/>
      <c r="U86" s="81"/>
      <c r="V86" s="81"/>
      <c r="W86" s="81"/>
      <c r="X86" s="81"/>
      <c r="Y86" s="81"/>
      <c r="Z86" s="81"/>
      <c r="AA86" s="81"/>
      <c r="AB86" s="81"/>
      <c r="AC86" s="81"/>
      <c r="AD86" s="81"/>
      <c r="AE86" s="81"/>
      <c r="AF86" s="81"/>
      <c r="AG86" s="81"/>
      <c r="AH86" s="81"/>
      <c r="AI86" s="81"/>
      <c r="AJ86" s="81"/>
    </row>
    <row r="87" spans="3:36" x14ac:dyDescent="0.25"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  <c r="R87" s="81"/>
      <c r="S87" s="81"/>
      <c r="T87" s="81"/>
      <c r="U87" s="81"/>
      <c r="V87" s="81"/>
      <c r="W87" s="81"/>
      <c r="X87" s="81"/>
      <c r="Y87" s="81"/>
      <c r="Z87" s="81"/>
      <c r="AA87" s="81"/>
      <c r="AB87" s="81"/>
      <c r="AC87" s="81"/>
      <c r="AD87" s="81"/>
      <c r="AE87" s="81"/>
      <c r="AF87" s="81"/>
      <c r="AG87" s="81"/>
      <c r="AH87" s="81"/>
      <c r="AI87" s="81"/>
      <c r="AJ87" s="81"/>
    </row>
    <row r="88" spans="3:36" x14ac:dyDescent="0.25"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  <c r="P88" s="81"/>
      <c r="Q88" s="81"/>
      <c r="R88" s="81"/>
      <c r="S88" s="81"/>
      <c r="T88" s="81"/>
      <c r="U88" s="81"/>
      <c r="V88" s="81"/>
      <c r="W88" s="81"/>
      <c r="X88" s="81"/>
      <c r="Y88" s="81"/>
      <c r="Z88" s="81"/>
      <c r="AA88" s="81"/>
      <c r="AB88" s="81"/>
      <c r="AC88" s="81"/>
      <c r="AD88" s="81"/>
      <c r="AE88" s="81"/>
      <c r="AF88" s="81"/>
      <c r="AG88" s="81"/>
      <c r="AH88" s="81"/>
      <c r="AI88" s="81"/>
      <c r="AJ88" s="81"/>
    </row>
    <row r="89" spans="3:36" x14ac:dyDescent="0.25"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  <c r="P89" s="81"/>
      <c r="Q89" s="81"/>
      <c r="R89" s="81"/>
      <c r="S89" s="81"/>
      <c r="T89" s="81"/>
      <c r="U89" s="81"/>
      <c r="V89" s="81"/>
      <c r="W89" s="81"/>
      <c r="X89" s="81"/>
      <c r="Y89" s="81"/>
      <c r="Z89" s="81"/>
      <c r="AA89" s="81"/>
      <c r="AB89" s="81"/>
      <c r="AC89" s="81"/>
      <c r="AD89" s="81"/>
      <c r="AE89" s="81"/>
      <c r="AF89" s="81"/>
      <c r="AG89" s="81"/>
      <c r="AH89" s="81"/>
      <c r="AI89" s="81"/>
      <c r="AJ89" s="81"/>
    </row>
    <row r="90" spans="3:36" x14ac:dyDescent="0.25"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  <c r="P90" s="81"/>
      <c r="Q90" s="81"/>
      <c r="R90" s="81"/>
      <c r="S90" s="81"/>
      <c r="T90" s="81"/>
      <c r="U90" s="81"/>
      <c r="V90" s="81"/>
      <c r="W90" s="81"/>
      <c r="X90" s="81"/>
      <c r="Y90" s="81"/>
      <c r="Z90" s="81"/>
      <c r="AA90" s="81"/>
      <c r="AB90" s="81"/>
      <c r="AC90" s="81"/>
      <c r="AD90" s="81"/>
      <c r="AE90" s="81"/>
      <c r="AF90" s="81"/>
      <c r="AG90" s="81"/>
      <c r="AH90" s="81"/>
      <c r="AI90" s="81"/>
      <c r="AJ90" s="81"/>
    </row>
    <row r="91" spans="3:36" x14ac:dyDescent="0.25"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  <c r="R91" s="81"/>
      <c r="S91" s="81"/>
      <c r="T91" s="81"/>
      <c r="U91" s="81"/>
      <c r="V91" s="81"/>
      <c r="W91" s="81"/>
      <c r="X91" s="81"/>
      <c r="Y91" s="81"/>
      <c r="Z91" s="81"/>
      <c r="AA91" s="81"/>
      <c r="AB91" s="81"/>
      <c r="AC91" s="81"/>
      <c r="AD91" s="81"/>
      <c r="AE91" s="81"/>
      <c r="AF91" s="81"/>
      <c r="AG91" s="81"/>
      <c r="AH91" s="81"/>
      <c r="AI91" s="81"/>
      <c r="AJ91" s="81"/>
    </row>
    <row r="92" spans="3:36" x14ac:dyDescent="0.25"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  <c r="P92" s="81"/>
      <c r="Q92" s="81"/>
      <c r="R92" s="81"/>
      <c r="S92" s="81"/>
      <c r="T92" s="81"/>
      <c r="U92" s="81"/>
      <c r="V92" s="81"/>
      <c r="W92" s="81"/>
      <c r="X92" s="81"/>
      <c r="Y92" s="81"/>
      <c r="Z92" s="81"/>
      <c r="AA92" s="81"/>
      <c r="AB92" s="81"/>
      <c r="AC92" s="81"/>
      <c r="AD92" s="81"/>
      <c r="AE92" s="81"/>
      <c r="AF92" s="81"/>
      <c r="AG92" s="81"/>
      <c r="AH92" s="81"/>
      <c r="AI92" s="81"/>
      <c r="AJ92" s="81"/>
    </row>
    <row r="93" spans="3:36" x14ac:dyDescent="0.25"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  <c r="P93" s="81"/>
      <c r="Q93" s="81"/>
      <c r="R93" s="81"/>
      <c r="S93" s="81"/>
      <c r="T93" s="81"/>
      <c r="U93" s="81"/>
      <c r="V93" s="81"/>
      <c r="W93" s="81"/>
      <c r="X93" s="81"/>
      <c r="Y93" s="81"/>
      <c r="Z93" s="81"/>
      <c r="AA93" s="81"/>
      <c r="AB93" s="81"/>
      <c r="AC93" s="81"/>
      <c r="AD93" s="81"/>
      <c r="AE93" s="81"/>
      <c r="AF93" s="81"/>
      <c r="AG93" s="81"/>
      <c r="AH93" s="81"/>
      <c r="AI93" s="81"/>
      <c r="AJ93" s="81"/>
    </row>
    <row r="94" spans="3:36" x14ac:dyDescent="0.25"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  <c r="P94" s="81"/>
      <c r="Q94" s="81"/>
      <c r="R94" s="81"/>
      <c r="S94" s="81"/>
      <c r="T94" s="81"/>
      <c r="U94" s="81"/>
      <c r="V94" s="81"/>
      <c r="W94" s="81"/>
      <c r="X94" s="81"/>
      <c r="Y94" s="81"/>
      <c r="Z94" s="81"/>
      <c r="AA94" s="81"/>
      <c r="AB94" s="81"/>
      <c r="AC94" s="81"/>
      <c r="AD94" s="81"/>
      <c r="AE94" s="81"/>
      <c r="AF94" s="81"/>
      <c r="AG94" s="81"/>
      <c r="AH94" s="81"/>
      <c r="AI94" s="81"/>
      <c r="AJ94" s="81"/>
    </row>
    <row r="95" spans="3:36" x14ac:dyDescent="0.25"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  <c r="R95" s="81"/>
      <c r="S95" s="81"/>
      <c r="T95" s="81"/>
      <c r="U95" s="81"/>
      <c r="V95" s="81"/>
      <c r="W95" s="81"/>
      <c r="X95" s="81"/>
      <c r="Y95" s="81"/>
      <c r="Z95" s="81"/>
      <c r="AA95" s="81"/>
      <c r="AB95" s="81"/>
      <c r="AC95" s="81"/>
      <c r="AD95" s="81"/>
      <c r="AE95" s="81"/>
      <c r="AF95" s="81"/>
      <c r="AG95" s="81"/>
      <c r="AH95" s="81"/>
      <c r="AI95" s="81"/>
      <c r="AJ95" s="81"/>
    </row>
    <row r="96" spans="3:36" x14ac:dyDescent="0.25"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  <c r="P96" s="81"/>
      <c r="Q96" s="81"/>
      <c r="R96" s="81"/>
      <c r="S96" s="81"/>
      <c r="T96" s="81"/>
      <c r="U96" s="81"/>
      <c r="V96" s="81"/>
      <c r="W96" s="81"/>
      <c r="X96" s="81"/>
      <c r="Y96" s="81"/>
      <c r="Z96" s="81"/>
      <c r="AA96" s="81"/>
      <c r="AB96" s="81"/>
      <c r="AC96" s="81"/>
      <c r="AD96" s="81"/>
      <c r="AE96" s="81"/>
      <c r="AF96" s="81"/>
      <c r="AG96" s="81"/>
      <c r="AH96" s="81"/>
      <c r="AI96" s="81"/>
      <c r="AJ96" s="81"/>
    </row>
    <row r="97" spans="3:36" x14ac:dyDescent="0.25"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  <c r="O97" s="81"/>
      <c r="P97" s="81"/>
      <c r="Q97" s="81"/>
      <c r="R97" s="81"/>
      <c r="S97" s="81"/>
      <c r="T97" s="81"/>
      <c r="U97" s="81"/>
      <c r="V97" s="81"/>
      <c r="W97" s="81"/>
      <c r="X97" s="81"/>
      <c r="Y97" s="81"/>
      <c r="Z97" s="81"/>
      <c r="AA97" s="81"/>
      <c r="AB97" s="81"/>
      <c r="AC97" s="81"/>
      <c r="AD97" s="81"/>
      <c r="AE97" s="81"/>
      <c r="AF97" s="81"/>
      <c r="AG97" s="81"/>
      <c r="AH97" s="81"/>
      <c r="AI97" s="81"/>
      <c r="AJ97" s="81"/>
    </row>
    <row r="98" spans="3:36" x14ac:dyDescent="0.25"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  <c r="P98" s="81"/>
      <c r="Q98" s="81"/>
      <c r="R98" s="81"/>
      <c r="S98" s="81"/>
      <c r="T98" s="81"/>
      <c r="U98" s="81"/>
      <c r="V98" s="81"/>
      <c r="W98" s="81"/>
      <c r="X98" s="81"/>
      <c r="Y98" s="81"/>
      <c r="Z98" s="81"/>
      <c r="AA98" s="81"/>
      <c r="AB98" s="81"/>
      <c r="AC98" s="81"/>
      <c r="AD98" s="81"/>
      <c r="AE98" s="81"/>
      <c r="AF98" s="81"/>
      <c r="AG98" s="81"/>
      <c r="AH98" s="81"/>
      <c r="AI98" s="81"/>
      <c r="AJ98" s="81"/>
    </row>
    <row r="99" spans="3:36" x14ac:dyDescent="0.25"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  <c r="R99" s="81"/>
      <c r="S99" s="81"/>
      <c r="T99" s="81"/>
      <c r="U99" s="81"/>
      <c r="V99" s="81"/>
      <c r="W99" s="81"/>
      <c r="X99" s="81"/>
      <c r="Y99" s="81"/>
      <c r="Z99" s="81"/>
      <c r="AA99" s="81"/>
      <c r="AB99" s="81"/>
      <c r="AC99" s="81"/>
      <c r="AD99" s="81"/>
      <c r="AE99" s="81"/>
      <c r="AF99" s="81"/>
      <c r="AG99" s="81"/>
      <c r="AH99" s="81"/>
      <c r="AI99" s="81"/>
      <c r="AJ99" s="81"/>
    </row>
    <row r="100" spans="3:36" x14ac:dyDescent="0.25"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  <c r="P100" s="81"/>
      <c r="Q100" s="81"/>
      <c r="R100" s="81"/>
      <c r="S100" s="81"/>
      <c r="T100" s="81"/>
      <c r="U100" s="81"/>
      <c r="V100" s="81"/>
      <c r="W100" s="81"/>
      <c r="X100" s="81"/>
      <c r="Y100" s="81"/>
      <c r="Z100" s="81"/>
      <c r="AA100" s="81"/>
      <c r="AB100" s="81"/>
      <c r="AC100" s="81"/>
      <c r="AD100" s="81"/>
      <c r="AE100" s="81"/>
      <c r="AF100" s="81"/>
      <c r="AG100" s="81"/>
      <c r="AH100" s="81"/>
      <c r="AI100" s="81"/>
      <c r="AJ100" s="81"/>
    </row>
    <row r="101" spans="3:36" x14ac:dyDescent="0.25"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  <c r="P101" s="81"/>
      <c r="Q101" s="81"/>
      <c r="R101" s="81"/>
      <c r="S101" s="81"/>
      <c r="T101" s="81"/>
      <c r="U101" s="81"/>
      <c r="V101" s="81"/>
      <c r="W101" s="81"/>
      <c r="X101" s="81"/>
      <c r="Y101" s="81"/>
      <c r="Z101" s="81"/>
      <c r="AA101" s="81"/>
      <c r="AB101" s="81"/>
      <c r="AC101" s="81"/>
      <c r="AD101" s="81"/>
      <c r="AE101" s="81"/>
      <c r="AF101" s="81"/>
      <c r="AG101" s="81"/>
      <c r="AH101" s="81"/>
      <c r="AI101" s="81"/>
      <c r="AJ101" s="81"/>
    </row>
    <row r="102" spans="3:36" x14ac:dyDescent="0.25"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  <c r="P102" s="81"/>
      <c r="Q102" s="81"/>
      <c r="R102" s="81"/>
      <c r="S102" s="81"/>
      <c r="T102" s="81"/>
      <c r="U102" s="81"/>
      <c r="V102" s="81"/>
      <c r="W102" s="81"/>
      <c r="X102" s="81"/>
      <c r="Y102" s="81"/>
      <c r="Z102" s="81"/>
      <c r="AA102" s="81"/>
      <c r="AB102" s="81"/>
      <c r="AC102" s="81"/>
      <c r="AD102" s="81"/>
      <c r="AE102" s="81"/>
      <c r="AF102" s="81"/>
      <c r="AG102" s="81"/>
      <c r="AH102" s="81"/>
      <c r="AI102" s="81"/>
      <c r="AJ102" s="81"/>
    </row>
    <row r="103" spans="3:36" x14ac:dyDescent="0.25"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  <c r="R103" s="81"/>
      <c r="S103" s="81"/>
      <c r="T103" s="81"/>
      <c r="U103" s="81"/>
      <c r="V103" s="81"/>
      <c r="W103" s="81"/>
      <c r="X103" s="81"/>
      <c r="Y103" s="81"/>
      <c r="Z103" s="81"/>
      <c r="AA103" s="81"/>
      <c r="AB103" s="81"/>
      <c r="AC103" s="81"/>
      <c r="AD103" s="81"/>
      <c r="AE103" s="81"/>
      <c r="AF103" s="81"/>
      <c r="AG103" s="81"/>
      <c r="AH103" s="81"/>
      <c r="AI103" s="81"/>
      <c r="AJ103" s="81"/>
    </row>
    <row r="104" spans="3:36" x14ac:dyDescent="0.25"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  <c r="P104" s="81"/>
      <c r="Q104" s="81"/>
      <c r="R104" s="81"/>
      <c r="S104" s="81"/>
      <c r="T104" s="81"/>
      <c r="U104" s="81"/>
      <c r="V104" s="81"/>
      <c r="W104" s="81"/>
      <c r="X104" s="81"/>
      <c r="Y104" s="81"/>
      <c r="Z104" s="81"/>
      <c r="AA104" s="81"/>
      <c r="AB104" s="81"/>
      <c r="AC104" s="81"/>
      <c r="AD104" s="81"/>
      <c r="AE104" s="81"/>
      <c r="AF104" s="81"/>
      <c r="AG104" s="81"/>
      <c r="AH104" s="81"/>
      <c r="AI104" s="81"/>
      <c r="AJ104" s="81"/>
    </row>
    <row r="105" spans="3:36" x14ac:dyDescent="0.25"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  <c r="O105" s="81"/>
      <c r="P105" s="81"/>
      <c r="Q105" s="81"/>
      <c r="R105" s="81"/>
      <c r="S105" s="81"/>
      <c r="T105" s="81"/>
      <c r="U105" s="81"/>
      <c r="V105" s="81"/>
      <c r="W105" s="81"/>
      <c r="X105" s="81"/>
      <c r="Y105" s="81"/>
      <c r="Z105" s="81"/>
      <c r="AA105" s="81"/>
      <c r="AB105" s="81"/>
      <c r="AC105" s="81"/>
      <c r="AD105" s="81"/>
      <c r="AE105" s="81"/>
      <c r="AF105" s="81"/>
      <c r="AG105" s="81"/>
      <c r="AH105" s="81"/>
      <c r="AI105" s="81"/>
      <c r="AJ105" s="81"/>
    </row>
    <row r="106" spans="3:36" x14ac:dyDescent="0.25"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  <c r="O106" s="81"/>
      <c r="P106" s="81"/>
      <c r="Q106" s="81"/>
      <c r="R106" s="81"/>
      <c r="S106" s="81"/>
      <c r="T106" s="81"/>
      <c r="U106" s="81"/>
      <c r="V106" s="81"/>
      <c r="W106" s="81"/>
      <c r="X106" s="81"/>
      <c r="Y106" s="81"/>
      <c r="Z106" s="81"/>
      <c r="AA106" s="81"/>
      <c r="AB106" s="81"/>
      <c r="AC106" s="81"/>
      <c r="AD106" s="81"/>
      <c r="AE106" s="81"/>
      <c r="AF106" s="81"/>
      <c r="AG106" s="81"/>
      <c r="AH106" s="81"/>
      <c r="AI106" s="81"/>
      <c r="AJ106" s="81"/>
    </row>
    <row r="107" spans="3:36" x14ac:dyDescent="0.25"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  <c r="R107" s="81"/>
      <c r="S107" s="81"/>
      <c r="T107" s="81"/>
      <c r="U107" s="81"/>
      <c r="V107" s="81"/>
      <c r="W107" s="81"/>
      <c r="X107" s="81"/>
      <c r="Y107" s="81"/>
      <c r="Z107" s="81"/>
      <c r="AA107" s="81"/>
      <c r="AB107" s="81"/>
      <c r="AC107" s="81"/>
      <c r="AD107" s="81"/>
      <c r="AE107" s="81"/>
      <c r="AF107" s="81"/>
      <c r="AG107" s="81"/>
      <c r="AH107" s="81"/>
      <c r="AI107" s="81"/>
      <c r="AJ107" s="81"/>
    </row>
    <row r="108" spans="3:36" x14ac:dyDescent="0.25"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  <c r="O108" s="81"/>
      <c r="P108" s="81"/>
      <c r="Q108" s="81"/>
      <c r="R108" s="81"/>
      <c r="S108" s="81"/>
      <c r="T108" s="81"/>
      <c r="U108" s="81"/>
      <c r="V108" s="81"/>
      <c r="W108" s="81"/>
      <c r="X108" s="81"/>
      <c r="Y108" s="81"/>
      <c r="Z108" s="81"/>
      <c r="AA108" s="81"/>
      <c r="AB108" s="81"/>
      <c r="AC108" s="81"/>
      <c r="AD108" s="81"/>
      <c r="AE108" s="81"/>
      <c r="AF108" s="81"/>
      <c r="AG108" s="81"/>
      <c r="AH108" s="81"/>
      <c r="AI108" s="81"/>
      <c r="AJ108" s="81"/>
    </row>
    <row r="109" spans="3:36" x14ac:dyDescent="0.25"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  <c r="O109" s="81"/>
      <c r="P109" s="81"/>
      <c r="Q109" s="81"/>
      <c r="R109" s="81"/>
      <c r="S109" s="81"/>
      <c r="T109" s="81"/>
      <c r="U109" s="81"/>
      <c r="V109" s="81"/>
      <c r="W109" s="81"/>
      <c r="X109" s="81"/>
      <c r="Y109" s="81"/>
      <c r="Z109" s="81"/>
      <c r="AA109" s="81"/>
      <c r="AB109" s="81"/>
      <c r="AC109" s="81"/>
      <c r="AD109" s="81"/>
      <c r="AE109" s="81"/>
      <c r="AF109" s="81"/>
      <c r="AG109" s="81"/>
      <c r="AH109" s="81"/>
      <c r="AI109" s="81"/>
      <c r="AJ109" s="81"/>
    </row>
    <row r="110" spans="3:36" x14ac:dyDescent="0.25">
      <c r="C110" s="81"/>
      <c r="D110" s="81"/>
      <c r="E110" s="81"/>
      <c r="F110" s="81"/>
      <c r="G110" s="81"/>
      <c r="H110" s="81"/>
      <c r="I110" s="81"/>
      <c r="J110" s="81"/>
      <c r="K110" s="81"/>
      <c r="L110" s="81"/>
      <c r="M110" s="81"/>
      <c r="N110" s="81"/>
      <c r="O110" s="81"/>
      <c r="P110" s="81"/>
      <c r="Q110" s="81"/>
      <c r="R110" s="81"/>
      <c r="S110" s="81"/>
      <c r="T110" s="81"/>
      <c r="U110" s="81"/>
      <c r="V110" s="81"/>
      <c r="W110" s="81"/>
      <c r="X110" s="81"/>
      <c r="Y110" s="81"/>
      <c r="Z110" s="81"/>
      <c r="AA110" s="81"/>
      <c r="AB110" s="81"/>
      <c r="AC110" s="81"/>
      <c r="AD110" s="81"/>
      <c r="AE110" s="81"/>
      <c r="AF110" s="81"/>
      <c r="AG110" s="81"/>
      <c r="AH110" s="81"/>
      <c r="AI110" s="81"/>
      <c r="AJ110" s="81"/>
    </row>
    <row r="111" spans="3:36" x14ac:dyDescent="0.25">
      <c r="C111" s="81"/>
      <c r="D111" s="81"/>
      <c r="E111" s="81"/>
      <c r="F111" s="81"/>
      <c r="G111" s="81"/>
      <c r="H111" s="81"/>
      <c r="I111" s="81"/>
      <c r="J111" s="81"/>
      <c r="K111" s="81"/>
      <c r="L111" s="81"/>
      <c r="M111" s="81"/>
      <c r="N111" s="81"/>
      <c r="O111" s="81"/>
      <c r="P111" s="81"/>
      <c r="Q111" s="81"/>
      <c r="R111" s="81"/>
      <c r="S111" s="81"/>
      <c r="T111" s="81"/>
      <c r="U111" s="81"/>
      <c r="V111" s="81"/>
      <c r="W111" s="81"/>
      <c r="X111" s="81"/>
      <c r="Y111" s="81"/>
      <c r="Z111" s="81"/>
      <c r="AA111" s="81"/>
      <c r="AB111" s="81"/>
      <c r="AC111" s="81"/>
      <c r="AD111" s="81"/>
      <c r="AE111" s="81"/>
      <c r="AF111" s="81"/>
      <c r="AG111" s="81"/>
      <c r="AH111" s="81"/>
      <c r="AI111" s="81"/>
      <c r="AJ111" s="81"/>
    </row>
    <row r="112" spans="3:36" x14ac:dyDescent="0.25">
      <c r="C112" s="81"/>
      <c r="D112" s="81"/>
      <c r="E112" s="81"/>
      <c r="F112" s="81"/>
      <c r="G112" s="81"/>
      <c r="H112" s="81"/>
      <c r="I112" s="81"/>
      <c r="J112" s="81"/>
      <c r="K112" s="81"/>
      <c r="L112" s="81"/>
      <c r="M112" s="81"/>
      <c r="N112" s="81"/>
      <c r="O112" s="81"/>
      <c r="P112" s="81"/>
      <c r="Q112" s="81"/>
      <c r="R112" s="81"/>
      <c r="S112" s="81"/>
      <c r="T112" s="81"/>
      <c r="U112" s="81"/>
      <c r="V112" s="81"/>
      <c r="W112" s="81"/>
      <c r="X112" s="81"/>
      <c r="Y112" s="81"/>
      <c r="Z112" s="81"/>
      <c r="AA112" s="81"/>
      <c r="AB112" s="81"/>
      <c r="AC112" s="81"/>
      <c r="AD112" s="81"/>
      <c r="AE112" s="81"/>
      <c r="AF112" s="81"/>
      <c r="AG112" s="81"/>
      <c r="AH112" s="81"/>
      <c r="AI112" s="81"/>
      <c r="AJ112" s="81"/>
    </row>
    <row r="113" spans="3:36" x14ac:dyDescent="0.25">
      <c r="C113" s="81"/>
      <c r="D113" s="81"/>
      <c r="E113" s="81"/>
      <c r="F113" s="81"/>
      <c r="G113" s="81"/>
      <c r="H113" s="81"/>
      <c r="I113" s="81"/>
      <c r="J113" s="81"/>
      <c r="K113" s="81"/>
      <c r="L113" s="81"/>
      <c r="M113" s="81"/>
      <c r="N113" s="81"/>
      <c r="O113" s="81"/>
      <c r="P113" s="81"/>
      <c r="Q113" s="81"/>
      <c r="R113" s="81"/>
      <c r="S113" s="81"/>
      <c r="T113" s="81"/>
      <c r="U113" s="81"/>
      <c r="V113" s="81"/>
      <c r="W113" s="81"/>
      <c r="X113" s="81"/>
      <c r="Y113" s="81"/>
      <c r="Z113" s="81"/>
      <c r="AA113" s="81"/>
      <c r="AB113" s="81"/>
      <c r="AC113" s="81"/>
      <c r="AD113" s="81"/>
      <c r="AE113" s="81"/>
      <c r="AF113" s="81"/>
      <c r="AG113" s="81"/>
      <c r="AH113" s="81"/>
      <c r="AI113" s="81"/>
      <c r="AJ113" s="81"/>
    </row>
    <row r="114" spans="3:36" x14ac:dyDescent="0.25">
      <c r="C114" s="81"/>
      <c r="D114" s="81"/>
      <c r="E114" s="81"/>
      <c r="F114" s="81"/>
      <c r="G114" s="81"/>
      <c r="H114" s="81"/>
      <c r="I114" s="81"/>
      <c r="J114" s="81"/>
      <c r="K114" s="81"/>
      <c r="L114" s="81"/>
      <c r="M114" s="81"/>
      <c r="N114" s="81"/>
      <c r="O114" s="81"/>
      <c r="P114" s="81"/>
      <c r="Q114" s="81"/>
      <c r="R114" s="81"/>
      <c r="S114" s="81"/>
      <c r="T114" s="81"/>
      <c r="U114" s="81"/>
      <c r="V114" s="81"/>
      <c r="W114" s="81"/>
      <c r="X114" s="81"/>
      <c r="Y114" s="81"/>
      <c r="Z114" s="81"/>
      <c r="AA114" s="81"/>
      <c r="AB114" s="81"/>
      <c r="AC114" s="81"/>
      <c r="AD114" s="81"/>
      <c r="AE114" s="81"/>
      <c r="AF114" s="81"/>
      <c r="AG114" s="81"/>
      <c r="AH114" s="81"/>
      <c r="AI114" s="81"/>
      <c r="AJ114" s="81"/>
    </row>
    <row r="115" spans="3:36" x14ac:dyDescent="0.25">
      <c r="C115" s="81"/>
      <c r="D115" s="81"/>
      <c r="E115" s="81"/>
      <c r="F115" s="81"/>
      <c r="G115" s="81"/>
      <c r="H115" s="81"/>
      <c r="I115" s="81"/>
      <c r="J115" s="81"/>
      <c r="K115" s="81"/>
      <c r="L115" s="81"/>
      <c r="M115" s="81"/>
      <c r="N115" s="81"/>
      <c r="O115" s="81"/>
      <c r="P115" s="81"/>
      <c r="Q115" s="81"/>
      <c r="R115" s="81"/>
      <c r="S115" s="81"/>
      <c r="T115" s="81"/>
      <c r="U115" s="81"/>
      <c r="V115" s="81"/>
      <c r="W115" s="81"/>
      <c r="X115" s="81"/>
      <c r="Y115" s="81"/>
      <c r="Z115" s="81"/>
      <c r="AA115" s="81"/>
      <c r="AB115" s="81"/>
      <c r="AC115" s="81"/>
      <c r="AD115" s="81"/>
      <c r="AE115" s="81"/>
      <c r="AF115" s="81"/>
      <c r="AG115" s="81"/>
      <c r="AH115" s="81"/>
      <c r="AI115" s="81"/>
      <c r="AJ115" s="81"/>
    </row>
    <row r="116" spans="3:36" x14ac:dyDescent="0.25">
      <c r="C116" s="81"/>
      <c r="D116" s="81"/>
      <c r="E116" s="81"/>
      <c r="F116" s="81"/>
      <c r="G116" s="81"/>
      <c r="H116" s="81"/>
      <c r="I116" s="81"/>
      <c r="J116" s="81"/>
      <c r="K116" s="81"/>
      <c r="L116" s="81"/>
      <c r="M116" s="81"/>
      <c r="N116" s="81"/>
      <c r="O116" s="81"/>
      <c r="P116" s="81"/>
      <c r="Q116" s="81"/>
      <c r="R116" s="81"/>
      <c r="S116" s="81"/>
      <c r="T116" s="81"/>
      <c r="U116" s="81"/>
      <c r="V116" s="81"/>
      <c r="W116" s="81"/>
      <c r="X116" s="81"/>
      <c r="Y116" s="81"/>
      <c r="Z116" s="81"/>
      <c r="AA116" s="81"/>
      <c r="AB116" s="81"/>
      <c r="AC116" s="81"/>
      <c r="AD116" s="81"/>
      <c r="AE116" s="81"/>
      <c r="AF116" s="81"/>
      <c r="AG116" s="81"/>
      <c r="AH116" s="81"/>
      <c r="AI116" s="81"/>
      <c r="AJ116" s="81"/>
    </row>
    <row r="117" spans="3:36" x14ac:dyDescent="0.25">
      <c r="C117" s="81"/>
      <c r="D117" s="81"/>
      <c r="E117" s="81"/>
      <c r="F117" s="81"/>
      <c r="G117" s="81"/>
      <c r="H117" s="81"/>
      <c r="I117" s="81"/>
      <c r="J117" s="81"/>
      <c r="K117" s="81"/>
      <c r="L117" s="81"/>
      <c r="M117" s="81"/>
      <c r="N117" s="81"/>
      <c r="O117" s="81"/>
      <c r="P117" s="81"/>
      <c r="Q117" s="81"/>
      <c r="R117" s="81"/>
      <c r="S117" s="81"/>
      <c r="T117" s="81"/>
      <c r="U117" s="81"/>
      <c r="V117" s="81"/>
      <c r="W117" s="81"/>
      <c r="X117" s="81"/>
      <c r="Y117" s="81"/>
      <c r="Z117" s="81"/>
      <c r="AA117" s="81"/>
      <c r="AB117" s="81"/>
      <c r="AC117" s="81"/>
      <c r="AD117" s="81"/>
      <c r="AE117" s="81"/>
      <c r="AF117" s="81"/>
      <c r="AG117" s="81"/>
      <c r="AH117" s="81"/>
      <c r="AI117" s="81"/>
      <c r="AJ117" s="81"/>
    </row>
    <row r="118" spans="3:36" x14ac:dyDescent="0.25">
      <c r="C118" s="81"/>
      <c r="D118" s="81"/>
      <c r="E118" s="81"/>
      <c r="F118" s="81"/>
      <c r="G118" s="81"/>
      <c r="H118" s="81"/>
      <c r="I118" s="81"/>
      <c r="J118" s="81"/>
      <c r="K118" s="81"/>
      <c r="L118" s="81"/>
      <c r="M118" s="81"/>
      <c r="N118" s="81"/>
      <c r="O118" s="81"/>
      <c r="P118" s="81"/>
      <c r="Q118" s="81"/>
      <c r="R118" s="81"/>
      <c r="S118" s="81"/>
      <c r="T118" s="81"/>
      <c r="U118" s="81"/>
      <c r="V118" s="81"/>
      <c r="W118" s="81"/>
      <c r="X118" s="81"/>
      <c r="Y118" s="81"/>
      <c r="Z118" s="81"/>
      <c r="AA118" s="81"/>
      <c r="AB118" s="81"/>
      <c r="AC118" s="81"/>
      <c r="AD118" s="81"/>
      <c r="AE118" s="81"/>
      <c r="AF118" s="81"/>
      <c r="AG118" s="81"/>
      <c r="AH118" s="81"/>
      <c r="AI118" s="81"/>
      <c r="AJ118" s="81"/>
    </row>
    <row r="119" spans="3:36" x14ac:dyDescent="0.25">
      <c r="C119" s="81"/>
      <c r="D119" s="81"/>
      <c r="E119" s="81"/>
      <c r="F119" s="81"/>
      <c r="G119" s="81"/>
      <c r="H119" s="81"/>
      <c r="I119" s="81"/>
      <c r="J119" s="81"/>
      <c r="K119" s="81"/>
      <c r="L119" s="81"/>
      <c r="M119" s="81"/>
      <c r="N119" s="81"/>
      <c r="O119" s="81"/>
      <c r="P119" s="81"/>
      <c r="Q119" s="81"/>
      <c r="R119" s="81"/>
      <c r="S119" s="81"/>
      <c r="T119" s="81"/>
      <c r="U119" s="81"/>
      <c r="V119" s="81"/>
      <c r="W119" s="81"/>
      <c r="X119" s="81"/>
      <c r="Y119" s="81"/>
      <c r="Z119" s="81"/>
      <c r="AA119" s="81"/>
      <c r="AB119" s="81"/>
      <c r="AC119" s="81"/>
      <c r="AD119" s="81"/>
      <c r="AE119" s="81"/>
      <c r="AF119" s="81"/>
      <c r="AG119" s="81"/>
      <c r="AH119" s="81"/>
      <c r="AI119" s="81"/>
      <c r="AJ119" s="8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88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Christina Ding</cp:lastModifiedBy>
  <cp:lastPrinted>2018-02-01T21:31:26Z</cp:lastPrinted>
  <dcterms:created xsi:type="dcterms:W3CDTF">1998-07-03T22:57:08Z</dcterms:created>
  <dcterms:modified xsi:type="dcterms:W3CDTF">2018-03-01T19:00:35Z</dcterms:modified>
</cp:coreProperties>
</file>