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882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25725" concurrentCalc="0"/>
</workbook>
</file>

<file path=xl/calcChain.xml><?xml version="1.0" encoding="utf-8"?>
<calcChain xmlns="http://schemas.openxmlformats.org/spreadsheetml/2006/main">
  <c r="AG37" i="1"/>
  <c r="AH25"/>
  <c r="AH35"/>
  <c r="AG25"/>
  <c r="AG35"/>
  <c r="AF25"/>
  <c r="AF35"/>
  <c r="AE25"/>
  <c r="AE35"/>
  <c r="AD25"/>
  <c r="AD35"/>
  <c r="AC25"/>
  <c r="AC35"/>
  <c r="AB25"/>
  <c r="AB35"/>
  <c r="AA25"/>
  <c r="AA35"/>
  <c r="Z25"/>
  <c r="Z35"/>
  <c r="Y25"/>
  <c r="Y35"/>
  <c r="X25"/>
  <c r="X35"/>
  <c r="W25"/>
  <c r="W35"/>
  <c r="V25"/>
  <c r="V35"/>
  <c r="U25"/>
  <c r="U35"/>
  <c r="T25"/>
  <c r="T35"/>
  <c r="S25"/>
  <c r="S35"/>
  <c r="R25"/>
  <c r="R35"/>
  <c r="Q25"/>
  <c r="Q35"/>
  <c r="P25"/>
  <c r="P35"/>
  <c r="O25"/>
  <c r="O35"/>
  <c r="N25"/>
  <c r="N35"/>
  <c r="M25"/>
  <c r="M35"/>
  <c r="L25"/>
  <c r="L35"/>
  <c r="K25"/>
  <c r="K35"/>
  <c r="J25"/>
  <c r="J35"/>
  <c r="I25"/>
  <c r="I35"/>
  <c r="H25"/>
  <c r="H35"/>
  <c r="G25"/>
  <c r="G35"/>
  <c r="F25"/>
  <c r="F35"/>
  <c r="E25"/>
  <c r="E35"/>
  <c r="D25"/>
  <c r="D35"/>
  <c r="AI33"/>
  <c r="AI26"/>
  <c r="AI41"/>
  <c r="AI37"/>
  <c r="AI29"/>
  <c r="AI34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7"/>
  <c r="AI28"/>
  <c r="AI31"/>
  <c r="AI32"/>
  <c r="AI25"/>
  <c r="AI35"/>
  <c r="AI39"/>
  <c r="AI43"/>
</calcChain>
</file>

<file path=xl/sharedStrings.xml><?xml version="1.0" encoding="utf-8"?>
<sst xmlns="http://schemas.openxmlformats.org/spreadsheetml/2006/main" count="246" uniqueCount="67">
  <si>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</si>
  <si>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</si>
  <si>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</si>
  <si>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</si>
  <si>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</si>
  <si>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</si>
  <si>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</si>
  <si>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</si>
  <si>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</si>
  <si>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</si>
  <si>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</si>
  <si>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</si>
  <si>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</si>
  <si>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</si>
  <si>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</si>
  <si>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</si>
  <si>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</si>
  <si>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</si>
  <si>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</si>
  <si>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</si>
  <si>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</si>
  <si>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</si>
  <si>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</si>
  <si>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</si>
  <si>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</si>
  <si>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</si>
  <si>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</si>
  <si>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</si>
  <si>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</si>
  <si>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</si>
  <si>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</si>
  <si>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</si>
  <si>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</si>
  <si>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</si>
  <si>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</si>
  <si>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</si>
  <si>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</si>
  <si>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</si>
  <si>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</si>
  <si>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</si>
  <si>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</si>
  <si>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</si>
  <si>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</si>
  <si>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</si>
  <si>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</si>
  <si>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</si>
  <si>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</si>
  <si>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</si>
  <si>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</si>
  <si>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</si>
  <si>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</si>
  <si>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</si>
  <si>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</si>
  <si>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</si>
  <si>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</si>
  <si>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</si>
  <si>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</si>
  <si>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</si>
  <si>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</si>
  <si>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</si>
  <si>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</si>
  <si>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</si>
  <si>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</si>
  <si>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</si>
  <si>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VE</t>
  </si>
  <si>
    <t>April 2018</t>
  </si>
  <si>
    <t>1802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</si>
</sst>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8"/>
  <sheetViews>
    <sheetView tabSelected="1" zoomScaleNormal="100" zoomScaleSheetLayoutView="100" workbookViewId="0">
      <selection activeCell="AS20" sqref="AS20"/>
    </sheetView>
  </sheetViews>
  <sheetFormatPr defaultColWidth="7.5703125" defaultRowHeight="12.75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49" t="s">
        <v>18</v>
      </c>
      <c r="E7" s="50" t="s">
        <v>19</v>
      </c>
      <c r="F7" s="50" t="s">
        <v>15</v>
      </c>
      <c r="G7" s="50" t="s">
        <v>16</v>
      </c>
      <c r="H7" s="50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50" t="s">
        <v>15</v>
      </c>
      <c r="N7" s="50" t="s">
        <v>16</v>
      </c>
      <c r="O7" s="50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50" t="s">
        <v>15</v>
      </c>
      <c r="U7" s="50" t="s">
        <v>16</v>
      </c>
      <c r="V7" s="50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50" t="s">
        <v>15</v>
      </c>
      <c r="AB7" s="50" t="s">
        <v>16</v>
      </c>
      <c r="AC7" s="50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1" t="s">
        <v>59</v>
      </c>
      <c r="B8" s="64" t="s">
        <v>58</v>
      </c>
      <c r="C8" s="86" t="s">
        <v>56</v>
      </c>
      <c r="D8" s="68" t="s">
        <v>20</v>
      </c>
      <c r="E8" s="68"/>
      <c r="F8" s="68"/>
      <c r="G8" s="68">
        <v>1</v>
      </c>
      <c r="H8" s="68">
        <v>2.5</v>
      </c>
      <c r="I8" s="68">
        <v>2</v>
      </c>
      <c r="J8" s="68" t="s">
        <v>20</v>
      </c>
      <c r="K8" s="68" t="s">
        <v>20</v>
      </c>
      <c r="L8" s="68"/>
      <c r="M8" s="68">
        <v>1</v>
      </c>
      <c r="N8" s="68">
        <v>2</v>
      </c>
      <c r="O8" s="68">
        <v>2</v>
      </c>
      <c r="P8" s="68"/>
      <c r="Q8" s="68" t="s">
        <v>20</v>
      </c>
      <c r="R8" s="68" t="s">
        <v>20</v>
      </c>
      <c r="S8" s="68"/>
      <c r="T8" s="68">
        <v>3</v>
      </c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>
        <v>1.5</v>
      </c>
      <c r="AD8" s="68"/>
      <c r="AE8" s="68" t="s">
        <v>20</v>
      </c>
      <c r="AF8" s="68" t="s">
        <v>20</v>
      </c>
      <c r="AG8" s="68"/>
      <c r="AH8" s="68"/>
      <c r="AI8" s="69">
        <f t="shared" ref="AI8:AI24" si="0">SUM(D8:AH8)</f>
        <v>15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2"/>
      <c r="B9" s="47"/>
      <c r="C9" s="48"/>
      <c r="D9" s="68" t="s">
        <v>20</v>
      </c>
      <c r="E9" s="70"/>
      <c r="F9" s="70"/>
      <c r="G9" s="70"/>
      <c r="H9" s="70"/>
      <c r="I9" s="70"/>
      <c r="J9" s="68" t="s">
        <v>20</v>
      </c>
      <c r="K9" s="68" t="s">
        <v>20</v>
      </c>
      <c r="L9" s="70"/>
      <c r="M9" s="70"/>
      <c r="N9" s="70"/>
      <c r="O9" s="70"/>
      <c r="P9" s="70"/>
      <c r="Q9" s="68" t="s">
        <v>20</v>
      </c>
      <c r="R9" s="68" t="s">
        <v>20</v>
      </c>
      <c r="S9" s="70"/>
      <c r="T9" s="70"/>
      <c r="U9" s="70"/>
      <c r="V9" s="70"/>
      <c r="W9" s="70"/>
      <c r="X9" s="68" t="s">
        <v>20</v>
      </c>
      <c r="Y9" s="68" t="s">
        <v>20</v>
      </c>
      <c r="Z9" s="70"/>
      <c r="AA9" s="70"/>
      <c r="AB9" s="70"/>
      <c r="AC9" s="70"/>
      <c r="AD9" s="70"/>
      <c r="AE9" s="68" t="s">
        <v>20</v>
      </c>
      <c r="AF9" s="68" t="s">
        <v>20</v>
      </c>
      <c r="AG9" s="70"/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>
      <c r="A10" s="61" t="s">
        <v>54</v>
      </c>
      <c r="B10" s="64" t="s">
        <v>55</v>
      </c>
      <c r="C10" s="86" t="s">
        <v>63</v>
      </c>
      <c r="D10" s="68" t="s">
        <v>20</v>
      </c>
      <c r="E10" s="68"/>
      <c r="F10" s="68"/>
      <c r="G10" s="68">
        <v>1</v>
      </c>
      <c r="H10" s="68">
        <v>2.5</v>
      </c>
      <c r="I10" s="68"/>
      <c r="J10" s="68" t="s">
        <v>20</v>
      </c>
      <c r="K10" s="68" t="s">
        <v>20</v>
      </c>
      <c r="L10" s="68"/>
      <c r="M10" s="68"/>
      <c r="N10" s="68">
        <v>1</v>
      </c>
      <c r="O10" s="68"/>
      <c r="P10" s="68"/>
      <c r="Q10" s="68" t="s">
        <v>20</v>
      </c>
      <c r="R10" s="68" t="s">
        <v>20</v>
      </c>
      <c r="S10" s="68">
        <v>2</v>
      </c>
      <c r="T10" s="68">
        <v>3</v>
      </c>
      <c r="U10" s="68"/>
      <c r="V10" s="68">
        <v>0.5</v>
      </c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69">
        <f t="shared" si="0"/>
        <v>10</v>
      </c>
      <c r="AJ10" s="55" t="s">
        <v>64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>
      <c r="A11" s="62"/>
      <c r="B11" s="47"/>
      <c r="C11" s="85"/>
      <c r="D11" s="68" t="s">
        <v>20</v>
      </c>
      <c r="E11" s="70"/>
      <c r="F11" s="70"/>
      <c r="G11" s="70"/>
      <c r="H11" s="70"/>
      <c r="I11" s="70"/>
      <c r="J11" s="68" t="s">
        <v>20</v>
      </c>
      <c r="K11" s="68" t="s">
        <v>20</v>
      </c>
      <c r="L11" s="70"/>
      <c r="M11" s="70"/>
      <c r="N11" s="70"/>
      <c r="O11" s="70"/>
      <c r="P11" s="70"/>
      <c r="Q11" s="68" t="s">
        <v>20</v>
      </c>
      <c r="R11" s="68" t="s">
        <v>20</v>
      </c>
      <c r="S11" s="70"/>
      <c r="T11" s="70"/>
      <c r="U11" s="70"/>
      <c r="V11" s="70"/>
      <c r="W11" s="70"/>
      <c r="X11" s="68" t="s">
        <v>20</v>
      </c>
      <c r="Y11" s="68" t="s">
        <v>20</v>
      </c>
      <c r="Z11" s="70"/>
      <c r="AA11" s="70"/>
      <c r="AB11" s="70"/>
      <c r="AC11" s="70"/>
      <c r="AD11" s="70"/>
      <c r="AE11" s="68" t="s">
        <v>20</v>
      </c>
      <c r="AF11" s="68" t="s">
        <v>20</v>
      </c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>
      <c r="A12" s="61" t="s">
        <v>57</v>
      </c>
      <c r="B12" s="64" t="s">
        <v>60</v>
      </c>
      <c r="C12" s="86" t="s">
        <v>52</v>
      </c>
      <c r="D12" s="68" t="s">
        <v>20</v>
      </c>
      <c r="E12" s="68">
        <v>3.5</v>
      </c>
      <c r="F12" s="68">
        <v>3.5</v>
      </c>
      <c r="G12" s="68">
        <v>2</v>
      </c>
      <c r="H12" s="68">
        <v>1</v>
      </c>
      <c r="I12" s="68">
        <v>4</v>
      </c>
      <c r="J12" s="68" t="s">
        <v>20</v>
      </c>
      <c r="K12" s="68" t="s">
        <v>20</v>
      </c>
      <c r="L12" s="68">
        <v>1</v>
      </c>
      <c r="M12" s="68">
        <v>5.5</v>
      </c>
      <c r="N12" s="68">
        <v>3.5</v>
      </c>
      <c r="O12" s="68">
        <v>3.5</v>
      </c>
      <c r="P12" s="68">
        <v>6.5</v>
      </c>
      <c r="Q12" s="68">
        <v>3</v>
      </c>
      <c r="R12" s="68">
        <v>3</v>
      </c>
      <c r="S12" s="68">
        <v>3.5</v>
      </c>
      <c r="T12" s="68"/>
      <c r="U12" s="68">
        <v>5.5</v>
      </c>
      <c r="V12" s="68">
        <v>3.5</v>
      </c>
      <c r="W12" s="68">
        <v>3.5</v>
      </c>
      <c r="X12" s="68" t="s">
        <v>20</v>
      </c>
      <c r="Y12" s="68" t="s">
        <v>20</v>
      </c>
      <c r="Z12" s="68">
        <v>3.5</v>
      </c>
      <c r="AA12" s="68">
        <v>6</v>
      </c>
      <c r="AB12" s="68">
        <v>7</v>
      </c>
      <c r="AC12" s="68"/>
      <c r="AD12" s="68">
        <v>3.5</v>
      </c>
      <c r="AE12" s="68" t="s">
        <v>20</v>
      </c>
      <c r="AF12" s="68" t="s">
        <v>20</v>
      </c>
      <c r="AG12" s="68"/>
      <c r="AH12" s="68"/>
      <c r="AI12" s="69">
        <f t="shared" si="0"/>
        <v>76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>
      <c r="A13" s="62"/>
      <c r="B13" s="47"/>
      <c r="C13" s="48"/>
      <c r="D13" s="68" t="s">
        <v>20</v>
      </c>
      <c r="E13" s="70"/>
      <c r="F13" s="70"/>
      <c r="G13" s="70"/>
      <c r="H13" s="70"/>
      <c r="I13" s="70"/>
      <c r="J13" s="68" t="s">
        <v>20</v>
      </c>
      <c r="K13" s="68" t="s">
        <v>20</v>
      </c>
      <c r="L13" s="70"/>
      <c r="M13" s="70"/>
      <c r="N13" s="70"/>
      <c r="O13" s="70"/>
      <c r="P13" s="70"/>
      <c r="Q13" s="68" t="s">
        <v>20</v>
      </c>
      <c r="R13" s="68" t="s">
        <v>20</v>
      </c>
      <c r="S13" s="70"/>
      <c r="T13" s="70"/>
      <c r="U13" s="70"/>
      <c r="V13" s="70"/>
      <c r="W13" s="70"/>
      <c r="X13" s="68" t="s">
        <v>20</v>
      </c>
      <c r="Y13" s="68" t="s">
        <v>20</v>
      </c>
      <c r="Z13" s="70"/>
      <c r="AA13" s="70"/>
      <c r="AB13" s="70"/>
      <c r="AC13" s="70"/>
      <c r="AD13" s="70"/>
      <c r="AE13" s="68" t="s">
        <v>20</v>
      </c>
      <c r="AF13" s="68" t="s">
        <v>20</v>
      </c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>
      <c r="A14" s="61" t="s">
        <v>61</v>
      </c>
      <c r="B14" s="64" t="s">
        <v>62</v>
      </c>
      <c r="C14" s="86" t="s">
        <v>52</v>
      </c>
      <c r="D14" s="68" t="s">
        <v>20</v>
      </c>
      <c r="E14" s="68">
        <v>2</v>
      </c>
      <c r="F14" s="68">
        <v>4</v>
      </c>
      <c r="G14" s="68">
        <v>2</v>
      </c>
      <c r="H14" s="68"/>
      <c r="I14" s="68">
        <v>1.5</v>
      </c>
      <c r="J14" s="68" t="s">
        <v>20</v>
      </c>
      <c r="K14" s="68" t="s">
        <v>20</v>
      </c>
      <c r="L14" s="68">
        <v>5.5</v>
      </c>
      <c r="M14" s="68"/>
      <c r="N14" s="68"/>
      <c r="O14" s="68"/>
      <c r="P14" s="68">
        <v>1</v>
      </c>
      <c r="Q14" s="68" t="s">
        <v>20</v>
      </c>
      <c r="R14" s="68" t="s">
        <v>20</v>
      </c>
      <c r="S14" s="68">
        <v>0.5</v>
      </c>
      <c r="T14" s="68">
        <v>1</v>
      </c>
      <c r="U14" s="68">
        <v>1</v>
      </c>
      <c r="V14" s="68"/>
      <c r="W14" s="68"/>
      <c r="X14" s="68" t="s">
        <v>20</v>
      </c>
      <c r="Y14" s="68" t="s">
        <v>20</v>
      </c>
      <c r="Z14" s="68">
        <v>3.5</v>
      </c>
      <c r="AA14" s="68"/>
      <c r="AB14" s="68"/>
      <c r="AC14" s="68">
        <v>4</v>
      </c>
      <c r="AD14" s="68"/>
      <c r="AE14" s="68" t="s">
        <v>20</v>
      </c>
      <c r="AF14" s="68" t="s">
        <v>20</v>
      </c>
      <c r="AG14" s="68">
        <v>7</v>
      </c>
      <c r="AH14" s="68"/>
      <c r="AI14" s="69">
        <f t="shared" si="0"/>
        <v>33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>
      <c r="A15" s="62"/>
      <c r="B15" s="47"/>
      <c r="C15" s="48"/>
      <c r="D15" s="68" t="s">
        <v>20</v>
      </c>
      <c r="E15" s="70"/>
      <c r="F15" s="70"/>
      <c r="G15" s="70"/>
      <c r="H15" s="70"/>
      <c r="I15" s="70"/>
      <c r="J15" s="68" t="s">
        <v>20</v>
      </c>
      <c r="K15" s="68" t="s">
        <v>20</v>
      </c>
      <c r="L15" s="70"/>
      <c r="M15" s="70"/>
      <c r="N15" s="70"/>
      <c r="O15" s="70"/>
      <c r="P15" s="70"/>
      <c r="Q15" s="68" t="s">
        <v>20</v>
      </c>
      <c r="R15" s="68" t="s">
        <v>20</v>
      </c>
      <c r="S15" s="70"/>
      <c r="T15" s="70"/>
      <c r="U15" s="70"/>
      <c r="V15" s="70"/>
      <c r="W15" s="70"/>
      <c r="X15" s="68" t="s">
        <v>20</v>
      </c>
      <c r="Y15" s="68" t="s">
        <v>20</v>
      </c>
      <c r="Z15" s="70"/>
      <c r="AA15" s="70"/>
      <c r="AB15" s="70"/>
      <c r="AC15" s="70"/>
      <c r="AD15" s="70"/>
      <c r="AE15" s="68" t="s">
        <v>20</v>
      </c>
      <c r="AF15" s="68" t="s">
        <v>20</v>
      </c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1" t="s">
        <v>66</v>
      </c>
      <c r="B16" s="53"/>
      <c r="C16" s="54" t="s">
        <v>26</v>
      </c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>
        <v>1</v>
      </c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69">
        <f t="shared" si="0"/>
        <v>1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>
      <c r="A17" s="62"/>
      <c r="B17" s="47"/>
      <c r="C17" s="48"/>
      <c r="D17" s="68" t="s">
        <v>20</v>
      </c>
      <c r="E17" s="70"/>
      <c r="F17" s="70"/>
      <c r="G17" s="70"/>
      <c r="H17" s="70"/>
      <c r="I17" s="70"/>
      <c r="J17" s="68" t="s">
        <v>20</v>
      </c>
      <c r="K17" s="68" t="s">
        <v>20</v>
      </c>
      <c r="L17" s="70"/>
      <c r="M17" s="70"/>
      <c r="N17" s="70"/>
      <c r="O17" s="70"/>
      <c r="P17" s="70"/>
      <c r="Q17" s="68" t="s">
        <v>20</v>
      </c>
      <c r="R17" s="68" t="s">
        <v>20</v>
      </c>
      <c r="S17" s="70"/>
      <c r="T17" s="70"/>
      <c r="U17" s="70"/>
      <c r="V17" s="70"/>
      <c r="W17" s="70"/>
      <c r="X17" s="68" t="s">
        <v>20</v>
      </c>
      <c r="Y17" s="68" t="s">
        <v>20</v>
      </c>
      <c r="Z17" s="70"/>
      <c r="AA17" s="70"/>
      <c r="AB17" s="70"/>
      <c r="AC17" s="70"/>
      <c r="AD17" s="70"/>
      <c r="AE17" s="68" t="s">
        <v>20</v>
      </c>
      <c r="AF17" s="68" t="s">
        <v>20</v>
      </c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>
      <c r="A19" s="62"/>
      <c r="B19" s="47"/>
      <c r="C19" s="48"/>
      <c r="D19" s="68" t="s">
        <v>20</v>
      </c>
      <c r="E19" s="70"/>
      <c r="F19" s="70"/>
      <c r="G19" s="70"/>
      <c r="H19" s="70"/>
      <c r="I19" s="70"/>
      <c r="J19" s="68" t="s">
        <v>20</v>
      </c>
      <c r="K19" s="68" t="s">
        <v>20</v>
      </c>
      <c r="L19" s="70"/>
      <c r="M19" s="70"/>
      <c r="N19" s="70"/>
      <c r="O19" s="70"/>
      <c r="P19" s="70"/>
      <c r="Q19" s="68" t="s">
        <v>20</v>
      </c>
      <c r="R19" s="68" t="s">
        <v>20</v>
      </c>
      <c r="S19" s="70"/>
      <c r="T19" s="70"/>
      <c r="U19" s="70"/>
      <c r="V19" s="70"/>
      <c r="W19" s="70"/>
      <c r="X19" s="68" t="s">
        <v>20</v>
      </c>
      <c r="Y19" s="68" t="s">
        <v>20</v>
      </c>
      <c r="Z19" s="70"/>
      <c r="AA19" s="70"/>
      <c r="AB19" s="70"/>
      <c r="AC19" s="70"/>
      <c r="AD19" s="70"/>
      <c r="AE19" s="68" t="s">
        <v>20</v>
      </c>
      <c r="AF19" s="68" t="s">
        <v>20</v>
      </c>
      <c r="AG19" s="70"/>
      <c r="AH19" s="70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>
      <c r="A20" s="61"/>
      <c r="B20" s="53"/>
      <c r="C20" s="54"/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/>
      <c r="X20" s="68" t="s">
        <v>20</v>
      </c>
      <c r="Y20" s="68" t="s">
        <v>20</v>
      </c>
      <c r="Z20" s="68"/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>
      <c r="A21" s="62"/>
      <c r="B21" s="47"/>
      <c r="C21" s="48"/>
      <c r="D21" s="68" t="s">
        <v>20</v>
      </c>
      <c r="E21" s="70"/>
      <c r="F21" s="70"/>
      <c r="G21" s="70"/>
      <c r="H21" s="70"/>
      <c r="I21" s="70"/>
      <c r="J21" s="68" t="s">
        <v>20</v>
      </c>
      <c r="K21" s="68" t="s">
        <v>20</v>
      </c>
      <c r="L21" s="70"/>
      <c r="M21" s="70"/>
      <c r="N21" s="70"/>
      <c r="O21" s="70"/>
      <c r="P21" s="70"/>
      <c r="Q21" s="68" t="s">
        <v>20</v>
      </c>
      <c r="R21" s="68" t="s">
        <v>20</v>
      </c>
      <c r="S21" s="70"/>
      <c r="T21" s="70"/>
      <c r="U21" s="70"/>
      <c r="V21" s="70"/>
      <c r="W21" s="70"/>
      <c r="X21" s="68" t="s">
        <v>20</v>
      </c>
      <c r="Y21" s="68" t="s">
        <v>20</v>
      </c>
      <c r="Z21" s="70"/>
      <c r="AA21" s="70"/>
      <c r="AB21" s="70"/>
      <c r="AC21" s="70"/>
      <c r="AD21" s="70"/>
      <c r="AE21" s="68" t="s">
        <v>20</v>
      </c>
      <c r="AF21" s="68" t="s">
        <v>20</v>
      </c>
      <c r="AG21" s="70"/>
      <c r="AH21" s="70"/>
      <c r="AI21" s="69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>
      <c r="A22" s="61"/>
      <c r="B22" s="53"/>
      <c r="C22" s="54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>
      <c r="A23" s="62"/>
      <c r="B23" s="47"/>
      <c r="C23" s="48"/>
      <c r="D23" s="68" t="s">
        <v>20</v>
      </c>
      <c r="E23" s="70"/>
      <c r="F23" s="70"/>
      <c r="G23" s="70"/>
      <c r="H23" s="70"/>
      <c r="I23" s="70"/>
      <c r="J23" s="68" t="s">
        <v>20</v>
      </c>
      <c r="K23" s="68" t="s">
        <v>20</v>
      </c>
      <c r="L23" s="70"/>
      <c r="M23" s="70"/>
      <c r="N23" s="70"/>
      <c r="O23" s="70"/>
      <c r="P23" s="70"/>
      <c r="Q23" s="68" t="s">
        <v>20</v>
      </c>
      <c r="R23" s="68" t="s">
        <v>20</v>
      </c>
      <c r="S23" s="70"/>
      <c r="T23" s="70"/>
      <c r="U23" s="70"/>
      <c r="V23" s="70"/>
      <c r="W23" s="70"/>
      <c r="X23" s="68" t="s">
        <v>20</v>
      </c>
      <c r="Y23" s="68" t="s">
        <v>20</v>
      </c>
      <c r="Z23" s="70"/>
      <c r="AA23" s="70"/>
      <c r="AB23" s="70"/>
      <c r="AC23" s="70"/>
      <c r="AD23" s="70"/>
      <c r="AE23" s="68" t="s">
        <v>20</v>
      </c>
      <c r="AF23" s="68" t="s">
        <v>20</v>
      </c>
      <c r="AG23" s="70"/>
      <c r="AH23" s="70"/>
      <c r="AI23" s="69">
        <f t="shared" si="0"/>
        <v>0</v>
      </c>
      <c r="AJ23" s="52"/>
      <c r="AK23" s="34"/>
      <c r="AL23" s="34"/>
      <c r="AM23" s="34"/>
      <c r="AN23" s="34"/>
      <c r="AO23" s="34"/>
      <c r="AP23" s="34" t="s">
        <v>53</v>
      </c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>
      <c r="A24" s="63"/>
      <c r="B24" s="66"/>
      <c r="C24" s="56"/>
      <c r="D24" s="68" t="s">
        <v>20</v>
      </c>
      <c r="E24" s="68"/>
      <c r="F24" s="68"/>
      <c r="G24" s="68"/>
      <c r="H24" s="68"/>
      <c r="I24" s="68"/>
      <c r="J24" s="68" t="s">
        <v>20</v>
      </c>
      <c r="K24" s="68" t="s">
        <v>20</v>
      </c>
      <c r="L24" s="68"/>
      <c r="M24" s="68"/>
      <c r="N24" s="68"/>
      <c r="O24" s="68"/>
      <c r="P24" s="68"/>
      <c r="Q24" s="68" t="s">
        <v>20</v>
      </c>
      <c r="R24" s="68" t="s">
        <v>20</v>
      </c>
      <c r="S24" s="68"/>
      <c r="T24" s="68"/>
      <c r="U24" s="68"/>
      <c r="V24" s="68"/>
      <c r="W24" s="68"/>
      <c r="X24" s="68" t="s">
        <v>20</v>
      </c>
      <c r="Y24" s="68" t="s">
        <v>20</v>
      </c>
      <c r="Z24" s="68"/>
      <c r="AA24" s="68"/>
      <c r="AB24" s="68"/>
      <c r="AC24" s="68"/>
      <c r="AD24" s="68"/>
      <c r="AE24" s="68" t="s">
        <v>20</v>
      </c>
      <c r="AF24" s="68" t="s">
        <v>20</v>
      </c>
      <c r="AG24" s="68"/>
      <c r="AH24" s="68"/>
      <c r="AI24" s="69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>
      <c r="A25" s="12"/>
      <c r="B25" s="67" t="s">
        <v>6</v>
      </c>
      <c r="C25" s="65"/>
      <c r="D25" s="71">
        <f t="shared" ref="D25:V25" si="1">SUM(D8:D24)</f>
        <v>0</v>
      </c>
      <c r="E25" s="71">
        <f t="shared" si="1"/>
        <v>5.5</v>
      </c>
      <c r="F25" s="71">
        <f t="shared" si="1"/>
        <v>7.5</v>
      </c>
      <c r="G25" s="71">
        <f t="shared" si="1"/>
        <v>6</v>
      </c>
      <c r="H25" s="71">
        <f t="shared" si="1"/>
        <v>6</v>
      </c>
      <c r="I25" s="71">
        <f t="shared" si="1"/>
        <v>7.5</v>
      </c>
      <c r="J25" s="71">
        <f t="shared" si="1"/>
        <v>0</v>
      </c>
      <c r="K25" s="71">
        <f t="shared" si="1"/>
        <v>0</v>
      </c>
      <c r="L25" s="71">
        <f t="shared" si="1"/>
        <v>6.5</v>
      </c>
      <c r="M25" s="71">
        <f t="shared" si="1"/>
        <v>6.5</v>
      </c>
      <c r="N25" s="71">
        <f t="shared" si="1"/>
        <v>6.5</v>
      </c>
      <c r="O25" s="71">
        <f t="shared" si="1"/>
        <v>5.5</v>
      </c>
      <c r="P25" s="71">
        <f t="shared" si="1"/>
        <v>7.5</v>
      </c>
      <c r="Q25" s="71">
        <f t="shared" si="1"/>
        <v>3</v>
      </c>
      <c r="R25" s="71">
        <f t="shared" si="1"/>
        <v>3</v>
      </c>
      <c r="S25" s="71">
        <f t="shared" si="1"/>
        <v>6</v>
      </c>
      <c r="T25" s="71">
        <f t="shared" si="1"/>
        <v>7</v>
      </c>
      <c r="U25" s="71">
        <f t="shared" si="1"/>
        <v>6.5</v>
      </c>
      <c r="V25" s="71">
        <f t="shared" si="1"/>
        <v>4</v>
      </c>
      <c r="W25" s="71">
        <f>SUM(W8:W24)</f>
        <v>3.5</v>
      </c>
      <c r="X25" s="71">
        <f>SUM(X8:X24)</f>
        <v>0</v>
      </c>
      <c r="Y25" s="71">
        <f>SUM(Y8:Y24)</f>
        <v>0</v>
      </c>
      <c r="Z25" s="71">
        <f t="shared" ref="Z25:AC25" si="2">SUM(Z8:Z24)</f>
        <v>7</v>
      </c>
      <c r="AA25" s="71">
        <f t="shared" si="2"/>
        <v>7</v>
      </c>
      <c r="AB25" s="71">
        <f t="shared" si="2"/>
        <v>7</v>
      </c>
      <c r="AC25" s="71">
        <f t="shared" si="2"/>
        <v>5.5</v>
      </c>
      <c r="AD25" s="71">
        <f>SUM(AD8:AD24)</f>
        <v>3.5</v>
      </c>
      <c r="AE25" s="71">
        <f>SUM(AE8:AE24)</f>
        <v>0</v>
      </c>
      <c r="AF25" s="71">
        <f>SUM(AF8:AF24)</f>
        <v>0</v>
      </c>
      <c r="AG25" s="71">
        <f t="shared" ref="AG25:AH25" si="3">SUM(AG8:AG24)</f>
        <v>7</v>
      </c>
      <c r="AH25" s="71">
        <f t="shared" si="3"/>
        <v>0</v>
      </c>
      <c r="AI25" s="72">
        <f>SUM(AI8:AI24)</f>
        <v>135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>
      <c r="A26" s="13" t="s">
        <v>7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ref="AI26:AI34" si="4">SUM(D26:AH26)</f>
        <v>0</v>
      </c>
      <c r="AJ26" s="8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>
      <c r="A27" s="13" t="s">
        <v>14</v>
      </c>
      <c r="B27" s="14"/>
      <c r="C27" s="14"/>
      <c r="D27" s="73"/>
      <c r="E27" s="73">
        <v>2</v>
      </c>
      <c r="F27" s="73"/>
      <c r="G27" s="73">
        <v>1.5</v>
      </c>
      <c r="H27" s="73">
        <v>1.5</v>
      </c>
      <c r="I27" s="73"/>
      <c r="J27" s="73"/>
      <c r="K27" s="73"/>
      <c r="L27" s="73">
        <v>1</v>
      </c>
      <c r="M27" s="73">
        <v>1</v>
      </c>
      <c r="N27" s="73">
        <v>1</v>
      </c>
      <c r="O27" s="73">
        <v>2</v>
      </c>
      <c r="P27" s="73"/>
      <c r="Q27" s="73"/>
      <c r="R27" s="73"/>
      <c r="S27" s="73">
        <v>1.5</v>
      </c>
      <c r="T27" s="73">
        <v>0.5</v>
      </c>
      <c r="U27" s="73">
        <v>1</v>
      </c>
      <c r="V27" s="73">
        <v>2</v>
      </c>
      <c r="W27" s="73">
        <v>0.5</v>
      </c>
      <c r="X27" s="73"/>
      <c r="Y27" s="73"/>
      <c r="Z27" s="73">
        <v>0.5</v>
      </c>
      <c r="AA27" s="73">
        <v>0.5</v>
      </c>
      <c r="AB27" s="73">
        <v>0.5</v>
      </c>
      <c r="AC27" s="73">
        <v>2</v>
      </c>
      <c r="AD27" s="73"/>
      <c r="AE27" s="73"/>
      <c r="AF27" s="73"/>
      <c r="AG27" s="73">
        <v>0.5</v>
      </c>
      <c r="AH27" s="73"/>
      <c r="AI27" s="69">
        <f t="shared" si="4"/>
        <v>19.5</v>
      </c>
      <c r="AJ27" s="8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>
      <c r="A28" s="13" t="s">
        <v>8</v>
      </c>
      <c r="B28" s="14"/>
      <c r="C28" s="1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8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>
      <c r="A29" s="13" t="s">
        <v>22</v>
      </c>
      <c r="B29" s="14"/>
      <c r="C29" s="1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4"/>
        <v>0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51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/>
      <c r="AJ30" s="91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12</v>
      </c>
      <c r="B31" s="15"/>
      <c r="C31" s="1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4"/>
        <v>0</v>
      </c>
      <c r="AJ31" s="9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>
      <c r="A32" s="12" t="s">
        <v>13</v>
      </c>
      <c r="B32" s="15"/>
      <c r="C32" s="1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>
        <v>3.5</v>
      </c>
      <c r="X32" s="73"/>
      <c r="Y32" s="73"/>
      <c r="Z32" s="73"/>
      <c r="AA32" s="73"/>
      <c r="AB32" s="73"/>
      <c r="AC32" s="73"/>
      <c r="AD32" s="73">
        <v>4</v>
      </c>
      <c r="AE32" s="73"/>
      <c r="AF32" s="73"/>
      <c r="AG32" s="73"/>
      <c r="AH32" s="73"/>
      <c r="AI32" s="69">
        <f t="shared" si="4"/>
        <v>7.5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>
      <c r="A33" s="12" t="s">
        <v>39</v>
      </c>
      <c r="B33" s="15"/>
      <c r="C33" s="3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9">
        <f t="shared" si="4"/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>
      <c r="A34" s="12" t="s">
        <v>39</v>
      </c>
      <c r="B34" s="15"/>
      <c r="C34" s="3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69">
        <f t="shared" si="4"/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>
      <c r="A35" s="12" t="s">
        <v>9</v>
      </c>
      <c r="B35" s="15"/>
      <c r="C35" s="15"/>
      <c r="D35" s="71">
        <f t="shared" ref="D35:AE35" si="5">SUM(D25:D34)</f>
        <v>0</v>
      </c>
      <c r="E35" s="71">
        <f t="shared" si="5"/>
        <v>7.5</v>
      </c>
      <c r="F35" s="71">
        <f t="shared" si="5"/>
        <v>7.5</v>
      </c>
      <c r="G35" s="71">
        <f t="shared" si="5"/>
        <v>7.5</v>
      </c>
      <c r="H35" s="71">
        <f t="shared" si="5"/>
        <v>7.5</v>
      </c>
      <c r="I35" s="71">
        <f t="shared" si="5"/>
        <v>7.5</v>
      </c>
      <c r="J35" s="71">
        <f t="shared" si="5"/>
        <v>0</v>
      </c>
      <c r="K35" s="71">
        <f t="shared" si="5"/>
        <v>0</v>
      </c>
      <c r="L35" s="71">
        <f t="shared" si="5"/>
        <v>7.5</v>
      </c>
      <c r="M35" s="71">
        <f t="shared" si="5"/>
        <v>7.5</v>
      </c>
      <c r="N35" s="71">
        <f t="shared" si="5"/>
        <v>7.5</v>
      </c>
      <c r="O35" s="71">
        <f t="shared" si="5"/>
        <v>7.5</v>
      </c>
      <c r="P35" s="71">
        <f t="shared" si="5"/>
        <v>7.5</v>
      </c>
      <c r="Q35" s="71">
        <f t="shared" si="5"/>
        <v>3</v>
      </c>
      <c r="R35" s="71">
        <f t="shared" si="5"/>
        <v>3</v>
      </c>
      <c r="S35" s="71">
        <f t="shared" si="5"/>
        <v>7.5</v>
      </c>
      <c r="T35" s="71">
        <f t="shared" si="5"/>
        <v>7.5</v>
      </c>
      <c r="U35" s="71">
        <f t="shared" si="5"/>
        <v>7.5</v>
      </c>
      <c r="V35" s="71">
        <f t="shared" si="5"/>
        <v>6</v>
      </c>
      <c r="W35" s="71">
        <f t="shared" si="5"/>
        <v>7.5</v>
      </c>
      <c r="X35" s="71">
        <f t="shared" si="5"/>
        <v>0</v>
      </c>
      <c r="Y35" s="71">
        <f t="shared" si="5"/>
        <v>0</v>
      </c>
      <c r="Z35" s="71">
        <f t="shared" si="5"/>
        <v>7.5</v>
      </c>
      <c r="AA35" s="71">
        <f t="shared" si="5"/>
        <v>7.5</v>
      </c>
      <c r="AB35" s="71">
        <f t="shared" si="5"/>
        <v>7.5</v>
      </c>
      <c r="AC35" s="71">
        <f t="shared" si="5"/>
        <v>7.5</v>
      </c>
      <c r="AD35" s="71">
        <f t="shared" si="5"/>
        <v>7.5</v>
      </c>
      <c r="AE35" s="71">
        <f t="shared" si="5"/>
        <v>0</v>
      </c>
      <c r="AF35" s="71">
        <f t="shared" ref="AF35:AH35" si="6">SUM(AF25:AF34)</f>
        <v>0</v>
      </c>
      <c r="AG35" s="71">
        <f t="shared" si="6"/>
        <v>7.5</v>
      </c>
      <c r="AH35" s="71">
        <f t="shared" si="6"/>
        <v>0</v>
      </c>
      <c r="AI35" s="72">
        <f t="shared" ref="AI35" si="7">SUM(AI25:AI34)</f>
        <v>162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>
      <c r="A36" s="16" t="s">
        <v>10</v>
      </c>
      <c r="B36" s="17"/>
      <c r="C36" s="18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2" thickBot="1">
      <c r="A37" s="19" t="s">
        <v>26</v>
      </c>
      <c r="B37" s="18" t="s">
        <v>27</v>
      </c>
      <c r="C37" s="18"/>
      <c r="D37" s="74"/>
      <c r="E37" s="74"/>
      <c r="F37" s="74" t="s">
        <v>33</v>
      </c>
      <c r="G37" s="74"/>
      <c r="H37" s="74" t="s">
        <v>34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11</v>
      </c>
      <c r="AG37" s="80">
        <f>21</f>
        <v>21</v>
      </c>
      <c r="AH37" s="74"/>
      <c r="AI37" s="76">
        <f>7.5*AG37</f>
        <v>157.5</v>
      </c>
      <c r="AJ37" s="35"/>
      <c r="AZ37" s="64"/>
    </row>
    <row r="38" spans="1:69" s="34" customFormat="1" ht="11.25">
      <c r="A38" s="19" t="s">
        <v>25</v>
      </c>
      <c r="B38" s="18" t="s">
        <v>28</v>
      </c>
      <c r="C38" s="18"/>
      <c r="D38" s="74"/>
      <c r="E38" s="74"/>
      <c r="F38" s="74" t="s">
        <v>42</v>
      </c>
      <c r="G38" s="74"/>
      <c r="H38" s="74" t="s">
        <v>35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  <c r="AZ38" s="64"/>
    </row>
    <row r="39" spans="1:69" s="34" customFormat="1" ht="11.25">
      <c r="A39" s="19" t="s">
        <v>31</v>
      </c>
      <c r="B39" s="18" t="s">
        <v>32</v>
      </c>
      <c r="C39" s="18"/>
      <c r="D39" s="74"/>
      <c r="E39" s="74"/>
      <c r="F39" s="74" t="s">
        <v>41</v>
      </c>
      <c r="G39" s="74"/>
      <c r="H39" s="74" t="s">
        <v>36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/>
      <c r="Z39" s="74"/>
      <c r="AA39" s="74"/>
      <c r="AB39" s="74"/>
      <c r="AC39" s="74"/>
      <c r="AD39" s="74"/>
      <c r="AE39" s="74"/>
      <c r="AF39" s="81" t="s">
        <v>48</v>
      </c>
      <c r="AG39" s="74"/>
      <c r="AH39" s="74"/>
      <c r="AI39" s="75">
        <f>AI35-AI37</f>
        <v>4.5</v>
      </c>
      <c r="AJ39" s="84" t="s">
        <v>46</v>
      </c>
      <c r="AZ39" s="64"/>
    </row>
    <row r="40" spans="1:69" s="34" customFormat="1" ht="11.25">
      <c r="A40" s="18" t="s">
        <v>29</v>
      </c>
      <c r="B40" s="18" t="s">
        <v>30</v>
      </c>
      <c r="C40" s="35"/>
      <c r="D40" s="77"/>
      <c r="E40" s="77"/>
      <c r="F40" s="77" t="s">
        <v>43</v>
      </c>
      <c r="G40" s="77"/>
      <c r="H40" s="77" t="s">
        <v>37</v>
      </c>
      <c r="I40" s="77"/>
      <c r="J40" s="77"/>
      <c r="K40" s="77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5"/>
      <c r="AJ40" s="35"/>
    </row>
    <row r="41" spans="1:69" s="34" customFormat="1" ht="11.25">
      <c r="A41" s="35" t="s">
        <v>23</v>
      </c>
      <c r="B41" s="35" t="s">
        <v>24</v>
      </c>
      <c r="C41" s="35"/>
      <c r="D41" s="77"/>
      <c r="E41" s="77"/>
      <c r="F41" s="77" t="s">
        <v>38</v>
      </c>
      <c r="G41" s="77"/>
      <c r="H41" s="77" t="s">
        <v>44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49</v>
      </c>
      <c r="AG41" s="77"/>
      <c r="AH41" s="77"/>
      <c r="AI41" s="78">
        <f>0</f>
        <v>0</v>
      </c>
      <c r="AJ41" s="35"/>
    </row>
    <row r="42" spans="1:69" s="34" customFormat="1" ht="11.25">
      <c r="A42" s="35"/>
      <c r="B42" s="35"/>
      <c r="C42" s="35"/>
      <c r="D42" s="77"/>
      <c r="E42" s="77"/>
      <c r="F42" s="77"/>
      <c r="G42" s="77"/>
      <c r="H42" s="77" t="s">
        <v>45</v>
      </c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69" s="34" customFormat="1" ht="13.5" thickBot="1">
      <c r="A43" s="33"/>
      <c r="B43" s="33"/>
      <c r="C43" s="33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Y43" s="77"/>
      <c r="Z43" s="77"/>
      <c r="AA43" s="77"/>
      <c r="AB43" s="77"/>
      <c r="AC43" s="77"/>
      <c r="AD43" s="77"/>
      <c r="AE43" s="77"/>
      <c r="AF43" s="82" t="s">
        <v>50</v>
      </c>
      <c r="AG43" s="77"/>
      <c r="AH43" s="77"/>
      <c r="AI43" s="79">
        <f>AI41+AI39</f>
        <v>4.5</v>
      </c>
      <c r="AJ43" s="35"/>
    </row>
    <row r="44" spans="1:69" s="34" customFormat="1" ht="13.5" thickTop="1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2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2018-01-05T01:32:09Z</cp:lastPrinted>
  <dcterms:created xsi:type="dcterms:W3CDTF">1998-07-03T22:57:08Z</dcterms:created>
  <dcterms:modified xsi:type="dcterms:W3CDTF">2018-05-07T22:08:08Z</dcterms:modified>
</cp:coreProperties>
</file>