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858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I31" i="1"/>
  <c r="AH19" i="1" l="1"/>
  <c r="AH29" i="1" s="1"/>
  <c r="AG19" i="1"/>
  <c r="AG29" i="1" s="1"/>
  <c r="AF19" i="1"/>
  <c r="AF29" i="1" s="1"/>
  <c r="AD29" i="1"/>
  <c r="AC29" i="1"/>
  <c r="P29" i="1"/>
  <c r="D29" i="1"/>
  <c r="AE19" i="1"/>
  <c r="AE29" i="1" s="1"/>
  <c r="AD19" i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AI27" i="1" l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<sst xmlns="http://schemas.openxmlformats.org/spreadsheetml/2006/main" count="179" uniqueCount="62">
  <si>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</si>
  <si>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</si>
  <si>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</si>
  <si>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</si>
  <si>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</si>
  <si>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</si>
  <si>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</si>
  <si>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</si>
  <si>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</si>
  <si>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</si>
  <si>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</si>
  <si>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</si>
  <si>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</si>
  <si>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</si>
  <si>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</si>
  <si>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</si>
  <si>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</si>
  <si>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</si>
  <si>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</si>
  <si>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</si>
  <si>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</si>
  <si>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</si>
  <si>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</si>
  <si>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</si>
  <si>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</si>
  <si>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</si>
  <si>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</si>
  <si>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</si>
  <si>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</si>
  <si>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</si>
  <si>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</si>
  <si>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</si>
  <si>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</si>
  <si>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</si>
  <si>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</si>
  <si>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</si>
  <si>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</si>
  <si>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</si>
  <si>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</si>
  <si>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</si>
  <si>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</si>
  <si>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</si>
  <si>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</si>
  <si>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</si>
  <si>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</si>
  <si>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</si>
  <si>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</si>
  <si>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</si>
  <si>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</si>
  <si>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</si>
  <si>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</si>
  <si>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</si>
  <si>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</si>
  <si>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</si>
  <si>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</si>
  <si>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</si>
  <si>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</si>
  <si>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</si>
  <si>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max 2018</t>
  </si>
  <si>
    <t>May 2018</t>
  </si>
  <si>
    <t>1712</t>
  </si>
  <si>
    <t>British Pacific Properties Area 6 Lot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</si>
</sst>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/>
  </sheetViews>
  <sheetFormatPr defaultColWidth="7.5703125" defaultRowHeight="12.75" x14ac:dyDescent="0.2"/>
  <cols>
    <col min="1" max="1" width="5.28515625" style="20" customWidth="1"/>
    <col min="2" max="2" width="29.4257812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52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14</v>
      </c>
      <c r="E7" s="50" t="s">
        <v>15</v>
      </c>
      <c r="F7" s="49" t="s">
        <v>14</v>
      </c>
      <c r="G7" s="50" t="s">
        <v>16</v>
      </c>
      <c r="H7" s="49" t="s">
        <v>17</v>
      </c>
      <c r="I7" s="49" t="s">
        <v>17</v>
      </c>
      <c r="J7" s="50" t="s">
        <v>18</v>
      </c>
      <c r="K7" s="49" t="s">
        <v>14</v>
      </c>
      <c r="L7" s="50" t="s">
        <v>15</v>
      </c>
      <c r="M7" s="49" t="s">
        <v>14</v>
      </c>
      <c r="N7" s="50" t="s">
        <v>16</v>
      </c>
      <c r="O7" s="49" t="s">
        <v>17</v>
      </c>
      <c r="P7" s="49" t="s">
        <v>17</v>
      </c>
      <c r="Q7" s="50" t="s">
        <v>18</v>
      </c>
      <c r="R7" s="49" t="s">
        <v>14</v>
      </c>
      <c r="S7" s="50" t="s">
        <v>15</v>
      </c>
      <c r="T7" s="49" t="s">
        <v>14</v>
      </c>
      <c r="U7" s="50" t="s">
        <v>16</v>
      </c>
      <c r="V7" s="49" t="s">
        <v>17</v>
      </c>
      <c r="W7" s="49" t="s">
        <v>17</v>
      </c>
      <c r="X7" s="50" t="s">
        <v>18</v>
      </c>
      <c r="Y7" s="49" t="s">
        <v>14</v>
      </c>
      <c r="Z7" s="50" t="s">
        <v>15</v>
      </c>
      <c r="AA7" s="49" t="s">
        <v>14</v>
      </c>
      <c r="AB7" s="50" t="s">
        <v>16</v>
      </c>
      <c r="AC7" s="49" t="s">
        <v>17</v>
      </c>
      <c r="AD7" s="49" t="s">
        <v>17</v>
      </c>
      <c r="AE7" s="50" t="s">
        <v>18</v>
      </c>
      <c r="AF7" s="49" t="s">
        <v>14</v>
      </c>
      <c r="AG7" s="50" t="s">
        <v>15</v>
      </c>
      <c r="AH7" s="49" t="s">
        <v>14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50</v>
      </c>
      <c r="B8" s="53" t="s">
        <v>49</v>
      </c>
      <c r="C8" s="54"/>
      <c r="D8" s="68"/>
      <c r="E8" s="68"/>
      <c r="F8" s="68"/>
      <c r="G8" s="68"/>
      <c r="H8" s="68" t="s">
        <v>19</v>
      </c>
      <c r="I8" s="68" t="s">
        <v>19</v>
      </c>
      <c r="J8" s="68"/>
      <c r="K8" s="68"/>
      <c r="L8" s="68"/>
      <c r="M8" s="68"/>
      <c r="N8" s="68"/>
      <c r="O8" s="68" t="s">
        <v>19</v>
      </c>
      <c r="P8" s="68" t="s">
        <v>19</v>
      </c>
      <c r="Q8" s="68"/>
      <c r="R8" s="68"/>
      <c r="S8" s="68"/>
      <c r="T8" s="68"/>
      <c r="U8" s="68"/>
      <c r="V8" s="68" t="s">
        <v>19</v>
      </c>
      <c r="W8" s="68" t="s">
        <v>19</v>
      </c>
      <c r="X8" s="68"/>
      <c r="Y8" s="68"/>
      <c r="Z8" s="68"/>
      <c r="AA8" s="68"/>
      <c r="AB8" s="68"/>
      <c r="AC8" s="68" t="s">
        <v>19</v>
      </c>
      <c r="AD8" s="68" t="s">
        <v>19</v>
      </c>
      <c r="AE8" s="68"/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53</v>
      </c>
      <c r="B9" s="47" t="s">
        <v>54</v>
      </c>
      <c r="C9" s="48" t="s">
        <v>25</v>
      </c>
      <c r="D9" s="71"/>
      <c r="E9" s="71"/>
      <c r="F9" s="71"/>
      <c r="G9" s="71"/>
      <c r="H9" s="68" t="s">
        <v>19</v>
      </c>
      <c r="I9" s="68" t="s">
        <v>19</v>
      </c>
      <c r="J9" s="71"/>
      <c r="K9" s="71"/>
      <c r="L9" s="71"/>
      <c r="M9" s="71"/>
      <c r="N9" s="71"/>
      <c r="O9" s="68" t="s">
        <v>19</v>
      </c>
      <c r="P9" s="68" t="s">
        <v>19</v>
      </c>
      <c r="Q9" s="71"/>
      <c r="R9" s="71"/>
      <c r="S9" s="71"/>
      <c r="T9" s="71"/>
      <c r="U9" s="71"/>
      <c r="V9" s="68" t="s">
        <v>19</v>
      </c>
      <c r="W9" s="68" t="s">
        <v>19</v>
      </c>
      <c r="X9" s="71"/>
      <c r="Y9" s="71"/>
      <c r="Z9" s="71"/>
      <c r="AA9" s="71"/>
      <c r="AB9" s="71"/>
      <c r="AC9" s="68" t="s">
        <v>19</v>
      </c>
      <c r="AD9" s="68" t="s">
        <v>19</v>
      </c>
      <c r="AE9" s="71"/>
      <c r="AF9" s="71"/>
      <c r="AG9" s="71"/>
      <c r="AH9" s="71"/>
      <c r="AI9" s="70">
        <f t="shared" ref="AI9:AI18" si="0"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55</v>
      </c>
      <c r="B10" s="53" t="s">
        <v>56</v>
      </c>
      <c r="C10" s="54" t="s">
        <v>57</v>
      </c>
      <c r="D10" s="68"/>
      <c r="E10" s="68"/>
      <c r="F10" s="68"/>
      <c r="G10" s="68"/>
      <c r="H10" s="68" t="s">
        <v>19</v>
      </c>
      <c r="I10" s="68" t="s">
        <v>19</v>
      </c>
      <c r="J10" s="68"/>
      <c r="K10" s="68"/>
      <c r="L10" s="68"/>
      <c r="M10" s="68"/>
      <c r="N10" s="68"/>
      <c r="O10" s="68" t="s">
        <v>19</v>
      </c>
      <c r="P10" s="68" t="s">
        <v>19</v>
      </c>
      <c r="Q10" s="68"/>
      <c r="R10" s="68"/>
      <c r="S10" s="68"/>
      <c r="T10" s="68"/>
      <c r="U10" s="68"/>
      <c r="V10" s="68" t="s">
        <v>19</v>
      </c>
      <c r="W10" s="68" t="s">
        <v>19</v>
      </c>
      <c r="X10" s="68"/>
      <c r="Y10" s="68"/>
      <c r="Z10" s="68"/>
      <c r="AA10" s="68"/>
      <c r="AB10" s="68"/>
      <c r="AC10" s="68" t="s">
        <v>19</v>
      </c>
      <c r="AD10" s="68" t="s">
        <v>19</v>
      </c>
      <c r="AE10" s="68"/>
      <c r="AF10" s="68"/>
      <c r="AG10" s="68"/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60</v>
      </c>
      <c r="B11" s="47" t="s">
        <v>61</v>
      </c>
      <c r="C11" s="48" t="s">
        <v>57</v>
      </c>
      <c r="D11" s="71"/>
      <c r="E11" s="71"/>
      <c r="F11" s="71"/>
      <c r="G11" s="71"/>
      <c r="H11" s="68" t="s">
        <v>19</v>
      </c>
      <c r="I11" s="68" t="s">
        <v>19</v>
      </c>
      <c r="J11" s="71"/>
      <c r="K11" s="71"/>
      <c r="L11" s="71"/>
      <c r="M11" s="71"/>
      <c r="N11" s="71"/>
      <c r="O11" s="68" t="s">
        <v>19</v>
      </c>
      <c r="P11" s="68" t="s">
        <v>19</v>
      </c>
      <c r="Q11" s="71"/>
      <c r="R11" s="71"/>
      <c r="S11" s="71">
        <v>4</v>
      </c>
      <c r="T11" s="71">
        <v>4</v>
      </c>
      <c r="U11" s="71">
        <v>4</v>
      </c>
      <c r="V11" s="68" t="s">
        <v>19</v>
      </c>
      <c r="W11" s="68" t="s">
        <v>19</v>
      </c>
      <c r="X11" s="71"/>
      <c r="Y11" s="71">
        <v>4.5</v>
      </c>
      <c r="Z11" s="71">
        <v>3.5</v>
      </c>
      <c r="AA11" s="71">
        <v>3.5</v>
      </c>
      <c r="AB11" s="71">
        <v>3.5</v>
      </c>
      <c r="AC11" s="68" t="s">
        <v>19</v>
      </c>
      <c r="AD11" s="68" t="s">
        <v>19</v>
      </c>
      <c r="AE11" s="71">
        <v>3.5</v>
      </c>
      <c r="AF11" s="71">
        <v>3.5</v>
      </c>
      <c r="AG11" s="71">
        <v>3.5</v>
      </c>
      <c r="AH11" s="71">
        <v>3.5</v>
      </c>
      <c r="AI11" s="70">
        <f t="shared" si="0"/>
        <v>41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/>
      <c r="F12" s="68"/>
      <c r="G12" s="68"/>
      <c r="H12" s="68" t="s">
        <v>19</v>
      </c>
      <c r="I12" s="68" t="s">
        <v>19</v>
      </c>
      <c r="J12" s="68"/>
      <c r="K12" s="68"/>
      <c r="L12" s="68"/>
      <c r="M12" s="68"/>
      <c r="N12" s="68"/>
      <c r="O12" s="68" t="s">
        <v>19</v>
      </c>
      <c r="P12" s="68" t="s">
        <v>19</v>
      </c>
      <c r="Q12" s="68"/>
      <c r="R12" s="68"/>
      <c r="S12" s="68"/>
      <c r="T12" s="68"/>
      <c r="U12" s="68"/>
      <c r="V12" s="68" t="s">
        <v>19</v>
      </c>
      <c r="W12" s="68" t="s">
        <v>19</v>
      </c>
      <c r="X12" s="68"/>
      <c r="Y12" s="68"/>
      <c r="Z12" s="68"/>
      <c r="AA12" s="68"/>
      <c r="AB12" s="68"/>
      <c r="AC12" s="68" t="s">
        <v>19</v>
      </c>
      <c r="AD12" s="68" t="s">
        <v>19</v>
      </c>
      <c r="AE12" s="68"/>
      <c r="AF12" s="68"/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71"/>
      <c r="E13" s="71"/>
      <c r="F13" s="71"/>
      <c r="G13" s="71"/>
      <c r="H13" s="68" t="s">
        <v>19</v>
      </c>
      <c r="I13" s="68" t="s">
        <v>19</v>
      </c>
      <c r="J13" s="71"/>
      <c r="K13" s="71"/>
      <c r="L13" s="71"/>
      <c r="M13" s="71"/>
      <c r="N13" s="71"/>
      <c r="O13" s="68" t="s">
        <v>19</v>
      </c>
      <c r="P13" s="68" t="s">
        <v>19</v>
      </c>
      <c r="Q13" s="71"/>
      <c r="R13" s="71"/>
      <c r="S13" s="71"/>
      <c r="T13" s="71"/>
      <c r="U13" s="71"/>
      <c r="V13" s="68" t="s">
        <v>19</v>
      </c>
      <c r="W13" s="68" t="s">
        <v>19</v>
      </c>
      <c r="X13" s="71"/>
      <c r="Y13" s="71"/>
      <c r="Z13" s="71"/>
      <c r="AA13" s="71"/>
      <c r="AB13" s="71"/>
      <c r="AC13" s="68" t="s">
        <v>19</v>
      </c>
      <c r="AD13" s="68" t="s">
        <v>19</v>
      </c>
      <c r="AE13" s="71"/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/>
      <c r="H14" s="68" t="s">
        <v>19</v>
      </c>
      <c r="I14" s="68" t="s">
        <v>19</v>
      </c>
      <c r="J14" s="68"/>
      <c r="K14" s="68"/>
      <c r="L14" s="68"/>
      <c r="M14" s="68"/>
      <c r="N14" s="68"/>
      <c r="O14" s="68" t="s">
        <v>19</v>
      </c>
      <c r="P14" s="68" t="s">
        <v>19</v>
      </c>
      <c r="Q14" s="68"/>
      <c r="R14" s="68"/>
      <c r="S14" s="68"/>
      <c r="T14" s="68"/>
      <c r="U14" s="68"/>
      <c r="V14" s="68" t="s">
        <v>19</v>
      </c>
      <c r="W14" s="68" t="s">
        <v>19</v>
      </c>
      <c r="X14" s="68"/>
      <c r="Y14" s="68"/>
      <c r="Z14" s="68"/>
      <c r="AA14" s="68"/>
      <c r="AB14" s="68"/>
      <c r="AC14" s="68" t="s">
        <v>19</v>
      </c>
      <c r="AD14" s="68" t="s">
        <v>19</v>
      </c>
      <c r="AE14" s="68"/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71"/>
      <c r="F15" s="71"/>
      <c r="G15" s="71"/>
      <c r="H15" s="68" t="s">
        <v>19</v>
      </c>
      <c r="I15" s="68" t="s">
        <v>19</v>
      </c>
      <c r="J15" s="71"/>
      <c r="K15" s="71"/>
      <c r="L15" s="71"/>
      <c r="M15" s="71"/>
      <c r="N15" s="71"/>
      <c r="O15" s="68" t="s">
        <v>19</v>
      </c>
      <c r="P15" s="68" t="s">
        <v>19</v>
      </c>
      <c r="Q15" s="71"/>
      <c r="R15" s="71"/>
      <c r="S15" s="71"/>
      <c r="T15" s="71"/>
      <c r="U15" s="71"/>
      <c r="V15" s="68" t="s">
        <v>19</v>
      </c>
      <c r="W15" s="68" t="s">
        <v>19</v>
      </c>
      <c r="X15" s="71"/>
      <c r="Y15" s="71"/>
      <c r="Z15" s="71"/>
      <c r="AA15" s="71"/>
      <c r="AB15" s="71"/>
      <c r="AC15" s="68" t="s">
        <v>19</v>
      </c>
      <c r="AD15" s="68" t="s">
        <v>19</v>
      </c>
      <c r="AE15" s="71"/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/>
      <c r="E16" s="68"/>
      <c r="F16" s="68"/>
      <c r="G16" s="68"/>
      <c r="H16" s="68" t="s">
        <v>19</v>
      </c>
      <c r="I16" s="68" t="s">
        <v>19</v>
      </c>
      <c r="J16" s="68"/>
      <c r="K16" s="68"/>
      <c r="L16" s="68"/>
      <c r="M16" s="68"/>
      <c r="N16" s="68"/>
      <c r="O16" s="68" t="s">
        <v>19</v>
      </c>
      <c r="P16" s="68" t="s">
        <v>19</v>
      </c>
      <c r="Q16" s="68"/>
      <c r="R16" s="68"/>
      <c r="S16" s="68"/>
      <c r="T16" s="68"/>
      <c r="U16" s="68"/>
      <c r="V16" s="68" t="s">
        <v>19</v>
      </c>
      <c r="W16" s="68" t="s">
        <v>19</v>
      </c>
      <c r="X16" s="68"/>
      <c r="Y16" s="68"/>
      <c r="Z16" s="68"/>
      <c r="AA16" s="68"/>
      <c r="AB16" s="68"/>
      <c r="AC16" s="68" t="s">
        <v>19</v>
      </c>
      <c r="AD16" s="68" t="s">
        <v>19</v>
      </c>
      <c r="AE16" s="68"/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71"/>
      <c r="F17" s="71"/>
      <c r="G17" s="71"/>
      <c r="H17" s="68" t="s">
        <v>19</v>
      </c>
      <c r="I17" s="69" t="s">
        <v>19</v>
      </c>
      <c r="J17" s="71"/>
      <c r="K17" s="71"/>
      <c r="L17" s="71"/>
      <c r="M17" s="71"/>
      <c r="N17" s="71"/>
      <c r="O17" s="68" t="s">
        <v>19</v>
      </c>
      <c r="P17" s="69" t="s">
        <v>19</v>
      </c>
      <c r="Q17" s="71"/>
      <c r="R17" s="71"/>
      <c r="S17" s="71"/>
      <c r="T17" s="71"/>
      <c r="U17" s="71"/>
      <c r="V17" s="68" t="s">
        <v>19</v>
      </c>
      <c r="W17" s="69" t="s">
        <v>19</v>
      </c>
      <c r="X17" s="71"/>
      <c r="Y17" s="71"/>
      <c r="Z17" s="71"/>
      <c r="AA17" s="71"/>
      <c r="AB17" s="71"/>
      <c r="AC17" s="68" t="s">
        <v>19</v>
      </c>
      <c r="AD17" s="69" t="s">
        <v>19</v>
      </c>
      <c r="AE17" s="71"/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/>
      <c r="F18" s="86"/>
      <c r="G18" s="86"/>
      <c r="H18" s="86" t="s">
        <v>19</v>
      </c>
      <c r="I18" s="87" t="s">
        <v>19</v>
      </c>
      <c r="J18" s="86"/>
      <c r="K18" s="86"/>
      <c r="L18" s="86"/>
      <c r="M18" s="86"/>
      <c r="N18" s="86"/>
      <c r="O18" s="86" t="s">
        <v>19</v>
      </c>
      <c r="P18" s="87" t="s">
        <v>19</v>
      </c>
      <c r="Q18" s="86"/>
      <c r="R18" s="86"/>
      <c r="S18" s="86"/>
      <c r="T18" s="86"/>
      <c r="U18" s="86"/>
      <c r="V18" s="86" t="s">
        <v>19</v>
      </c>
      <c r="W18" s="87" t="s">
        <v>19</v>
      </c>
      <c r="X18" s="86"/>
      <c r="Y18" s="86"/>
      <c r="Z18" s="86"/>
      <c r="AA18" s="86"/>
      <c r="AB18" s="86"/>
      <c r="AC18" s="86" t="s">
        <v>19</v>
      </c>
      <c r="AD18" s="87" t="s">
        <v>19</v>
      </c>
      <c r="AE18" s="86"/>
      <c r="AF18" s="86"/>
      <c r="AG18" s="86"/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L19" si="1">SUM(D8:D18)</f>
        <v>0</v>
      </c>
      <c r="E19" s="72">
        <f t="shared" si="1"/>
        <v>0</v>
      </c>
      <c r="F19" s="72">
        <f t="shared" si="1"/>
        <v>0</v>
      </c>
      <c r="G19" s="72">
        <f t="shared" si="1"/>
        <v>0</v>
      </c>
      <c r="H19" s="72">
        <f t="shared" si="1"/>
        <v>0</v>
      </c>
      <c r="I19" s="72">
        <f t="shared" si="1"/>
        <v>0</v>
      </c>
      <c r="J19" s="72">
        <f t="shared" si="1"/>
        <v>0</v>
      </c>
      <c r="K19" s="72">
        <f t="shared" si="1"/>
        <v>0</v>
      </c>
      <c r="L19" s="72">
        <f t="shared" si="1"/>
        <v>0</v>
      </c>
      <c r="M19" s="72">
        <f>SUM(M8:M18)</f>
        <v>0</v>
      </c>
      <c r="N19" s="72">
        <f t="shared" ref="N19:AE19" si="2">SUM(N8:N18)</f>
        <v>0</v>
      </c>
      <c r="O19" s="72">
        <f t="shared" si="2"/>
        <v>0</v>
      </c>
      <c r="P19" s="72">
        <f t="shared" si="2"/>
        <v>0</v>
      </c>
      <c r="Q19" s="72">
        <f t="shared" si="2"/>
        <v>0</v>
      </c>
      <c r="R19" s="72">
        <f t="shared" si="2"/>
        <v>0</v>
      </c>
      <c r="S19" s="72">
        <f t="shared" si="2"/>
        <v>4</v>
      </c>
      <c r="T19" s="72">
        <f t="shared" si="2"/>
        <v>4</v>
      </c>
      <c r="U19" s="72">
        <f t="shared" si="2"/>
        <v>4</v>
      </c>
      <c r="V19" s="72">
        <f t="shared" si="2"/>
        <v>0</v>
      </c>
      <c r="W19" s="72">
        <f t="shared" si="2"/>
        <v>0</v>
      </c>
      <c r="X19" s="72">
        <f t="shared" si="2"/>
        <v>0</v>
      </c>
      <c r="Y19" s="72">
        <f t="shared" si="2"/>
        <v>4.5</v>
      </c>
      <c r="Z19" s="72">
        <f t="shared" si="2"/>
        <v>3.5</v>
      </c>
      <c r="AA19" s="72">
        <f t="shared" si="2"/>
        <v>3.5</v>
      </c>
      <c r="AB19" s="72">
        <f t="shared" si="2"/>
        <v>3.5</v>
      </c>
      <c r="AC19" s="72">
        <f t="shared" si="2"/>
        <v>0</v>
      </c>
      <c r="AD19" s="72">
        <f t="shared" si="2"/>
        <v>0</v>
      </c>
      <c r="AE19" s="72">
        <f t="shared" si="2"/>
        <v>3.5</v>
      </c>
      <c r="AF19" s="72">
        <f t="shared" ref="AF19:AH19" si="3">SUM(AF8:AF18)</f>
        <v>3.5</v>
      </c>
      <c r="AG19" s="72">
        <f t="shared" si="3"/>
        <v>3.5</v>
      </c>
      <c r="AH19" s="72">
        <f t="shared" si="3"/>
        <v>3.5</v>
      </c>
      <c r="AI19" s="73">
        <f>SUM(AI8:AI18)</f>
        <v>41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>
        <v>7.5</v>
      </c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51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21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48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91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0</v>
      </c>
      <c r="AJ25" s="57" t="s">
        <v>58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38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38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AE29" si="4">SUM(D19:D28)</f>
        <v>0</v>
      </c>
      <c r="E29" s="72">
        <f t="shared" si="4"/>
        <v>0</v>
      </c>
      <c r="F29" s="72">
        <f t="shared" si="4"/>
        <v>0</v>
      </c>
      <c r="G29" s="72">
        <f t="shared" si="4"/>
        <v>0</v>
      </c>
      <c r="H29" s="72">
        <f t="shared" si="4"/>
        <v>0</v>
      </c>
      <c r="I29" s="72">
        <f t="shared" si="4"/>
        <v>0</v>
      </c>
      <c r="J29" s="72">
        <f t="shared" si="4"/>
        <v>0</v>
      </c>
      <c r="K29" s="72">
        <f t="shared" si="4"/>
        <v>0</v>
      </c>
      <c r="L29" s="72">
        <f t="shared" si="4"/>
        <v>0</v>
      </c>
      <c r="M29" s="72">
        <f t="shared" si="4"/>
        <v>0</v>
      </c>
      <c r="N29" s="72">
        <f t="shared" si="4"/>
        <v>0</v>
      </c>
      <c r="O29" s="72">
        <f t="shared" si="4"/>
        <v>0</v>
      </c>
      <c r="P29" s="72">
        <f t="shared" si="4"/>
        <v>0</v>
      </c>
      <c r="Q29" s="72">
        <f t="shared" si="4"/>
        <v>0</v>
      </c>
      <c r="R29" s="72">
        <f t="shared" si="4"/>
        <v>0</v>
      </c>
      <c r="S29" s="72">
        <f t="shared" si="4"/>
        <v>4</v>
      </c>
      <c r="T29" s="72">
        <f t="shared" si="4"/>
        <v>4</v>
      </c>
      <c r="U29" s="72">
        <f t="shared" si="4"/>
        <v>4</v>
      </c>
      <c r="V29" s="72">
        <f t="shared" si="4"/>
        <v>0</v>
      </c>
      <c r="W29" s="72">
        <f t="shared" si="4"/>
        <v>0</v>
      </c>
      <c r="X29" s="72">
        <f t="shared" si="4"/>
        <v>7.5</v>
      </c>
      <c r="Y29" s="72">
        <f t="shared" si="4"/>
        <v>4.5</v>
      </c>
      <c r="Z29" s="72">
        <f t="shared" si="4"/>
        <v>3.5</v>
      </c>
      <c r="AA29" s="72">
        <f t="shared" si="4"/>
        <v>3.5</v>
      </c>
      <c r="AB29" s="72">
        <f t="shared" si="4"/>
        <v>3.5</v>
      </c>
      <c r="AC29" s="72">
        <f t="shared" si="4"/>
        <v>0</v>
      </c>
      <c r="AD29" s="72">
        <f t="shared" si="4"/>
        <v>0</v>
      </c>
      <c r="AE29" s="72">
        <f t="shared" si="4"/>
        <v>3.5</v>
      </c>
      <c r="AF29" s="72">
        <f t="shared" ref="AF29:AH29" si="5">SUM(AF19:AF28)</f>
        <v>3.5</v>
      </c>
      <c r="AG29" s="72">
        <f t="shared" si="5"/>
        <v>3.5</v>
      </c>
      <c r="AH29" s="72">
        <f t="shared" si="5"/>
        <v>3.5</v>
      </c>
      <c r="AI29" s="73">
        <f t="shared" ref="AI29" si="6">SUM(AI19:AI28)</f>
        <v>48.5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25</v>
      </c>
      <c r="B31" s="18" t="s">
        <v>26</v>
      </c>
      <c r="C31" s="18"/>
      <c r="D31" s="75"/>
      <c r="E31" s="75"/>
      <c r="F31" s="75" t="s">
        <v>32</v>
      </c>
      <c r="G31" s="75"/>
      <c r="H31" s="75" t="s">
        <v>33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/>
      <c r="AH31" s="75"/>
      <c r="AI31" s="77">
        <f>48.5</f>
        <v>48.5</v>
      </c>
      <c r="AJ31" s="35"/>
      <c r="AZ31" s="64"/>
    </row>
    <row r="32" spans="1:190" s="34" customFormat="1" ht="11.25" x14ac:dyDescent="0.2">
      <c r="A32" s="19" t="s">
        <v>24</v>
      </c>
      <c r="B32" s="18" t="s">
        <v>27</v>
      </c>
      <c r="C32" s="18"/>
      <c r="D32" s="75"/>
      <c r="E32" s="75"/>
      <c r="F32" s="75" t="s">
        <v>41</v>
      </c>
      <c r="G32" s="75"/>
      <c r="H32" s="75" t="s">
        <v>34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30</v>
      </c>
      <c r="B33" s="18" t="s">
        <v>31</v>
      </c>
      <c r="C33" s="18"/>
      <c r="D33" s="75"/>
      <c r="E33" s="75"/>
      <c r="F33" s="75" t="s">
        <v>40</v>
      </c>
      <c r="G33" s="75"/>
      <c r="H33" s="75" t="s">
        <v>35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45</v>
      </c>
      <c r="AG33" s="75"/>
      <c r="AH33" s="75"/>
      <c r="AI33" s="76">
        <f>AI29-AI31</f>
        <v>0</v>
      </c>
      <c r="AJ33" s="85"/>
      <c r="AZ33" s="64"/>
    </row>
    <row r="34" spans="1:52" s="34" customFormat="1" ht="11.25" x14ac:dyDescent="0.2">
      <c r="A34" s="18" t="s">
        <v>28</v>
      </c>
      <c r="B34" s="18" t="s">
        <v>29</v>
      </c>
      <c r="C34" s="35"/>
      <c r="D34" s="78"/>
      <c r="E34" s="78"/>
      <c r="F34" s="78" t="s">
        <v>42</v>
      </c>
      <c r="G34" s="78"/>
      <c r="H34" s="78" t="s">
        <v>36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22</v>
      </c>
      <c r="B35" s="35" t="s">
        <v>23</v>
      </c>
      <c r="C35" s="35"/>
      <c r="D35" s="78"/>
      <c r="E35" s="78"/>
      <c r="F35" s="78" t="s">
        <v>37</v>
      </c>
      <c r="G35" s="78"/>
      <c r="H35" s="78" t="s">
        <v>43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46</v>
      </c>
      <c r="AG35" s="78"/>
      <c r="AH35" s="78"/>
      <c r="AI35" s="79">
        <f>-15.5</f>
        <v>-15.5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44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80">
        <f>AI33+AI35</f>
        <v>-15.5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2018-05-17T17:49:36Z</cp:lastPrinted>
  <dcterms:created xsi:type="dcterms:W3CDTF">1998-07-03T22:57:08Z</dcterms:created>
  <dcterms:modified xsi:type="dcterms:W3CDTF">2018-06-06T20:01:43Z</dcterms:modified>
</cp:coreProperties>
</file>