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H31" i="1"/>
  <c r="AH21" i="1"/>
  <c r="AG21" i="1"/>
  <c r="AG31" i="1" s="1"/>
  <c r="AF21" i="1"/>
  <c r="AF31" i="1" s="1"/>
  <c r="AA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<sst xmlns="http://schemas.openxmlformats.org/spreadsheetml/2006/main" count="236" uniqueCount="73">
  <si>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</si>
  <si>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</si>
  <si>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</si>
  <si>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</si>
  <si>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</si>
  <si>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</si>
  <si>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</si>
  <si>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</si>
  <si>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</si>
  <si>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</si>
  <si>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</si>
  <si>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</si>
  <si>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</si>
  <si>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</si>
  <si>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</si>
  <si>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</si>
  <si>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</si>
  <si>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</si>
  <si>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</si>
  <si>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</si>
  <si>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</si>
  <si>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</si>
  <si>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</si>
  <si>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</si>
  <si>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</si>
  <si>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</si>
  <si>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</si>
  <si>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</si>
  <si>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</si>
  <si>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</si>
  <si>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</si>
  <si>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</si>
  <si>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</si>
  <si>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</si>
  <si>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</si>
  <si>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</si>
  <si>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</si>
  <si>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</si>
  <si>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</si>
  <si>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</si>
  <si>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</si>
  <si>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</si>
  <si>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</si>
  <si>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</si>
  <si>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</si>
  <si>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</si>
  <si>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</si>
  <si>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</si>
  <si>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</si>
  <si>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</si>
  <si>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</si>
  <si>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</si>
  <si>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</si>
  <si>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</si>
  <si>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</si>
  <si>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</t>
  </si>
  <si>
    <t>1503</t>
  </si>
  <si>
    <t>Hunter Street (Comm. Centre)</t>
  </si>
  <si>
    <t>BPP Lot 37</t>
  </si>
  <si>
    <t>Coordination</t>
  </si>
  <si>
    <t>1607</t>
  </si>
  <si>
    <t xml:space="preserve">Lower Lynn Tower Centre </t>
  </si>
  <si>
    <t>Rezoning/DP submission</t>
  </si>
  <si>
    <t>Unit revisions</t>
  </si>
  <si>
    <t>Email filing</t>
  </si>
  <si>
    <t>1505</t>
  </si>
  <si>
    <t>Port Royal  6C</t>
  </si>
  <si>
    <t>WD</t>
  </si>
  <si>
    <t>CPTED</t>
  </si>
  <si>
    <t>1715</t>
  </si>
  <si>
    <t>Fraser Mills</t>
  </si>
  <si>
    <t>Working Drawing development - exterior details/ co-ordination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</si>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</sst>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84"/>
  <sheetViews>
    <sheetView tabSelected="1" zoomScaleSheetLayoutView="100" workbookViewId="0">
      <selection activeCell="Y26" sqref="Y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72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8" t="s">
        <v>10</v>
      </c>
      <c r="E7" s="47" t="s">
        <v>11</v>
      </c>
      <c r="F7" s="47" t="s">
        <v>11</v>
      </c>
      <c r="G7" s="48" t="s">
        <v>12</v>
      </c>
      <c r="H7" s="47" t="s">
        <v>8</v>
      </c>
      <c r="I7" s="47" t="s">
        <v>9</v>
      </c>
      <c r="J7" s="47" t="s">
        <v>8</v>
      </c>
      <c r="K7" s="48" t="s">
        <v>10</v>
      </c>
      <c r="L7" s="47" t="s">
        <v>11</v>
      </c>
      <c r="M7" s="47" t="s">
        <v>11</v>
      </c>
      <c r="N7" s="48" t="s">
        <v>12</v>
      </c>
      <c r="O7" s="47" t="s">
        <v>8</v>
      </c>
      <c r="P7" s="47" t="s">
        <v>9</v>
      </c>
      <c r="Q7" s="47" t="s">
        <v>8</v>
      </c>
      <c r="R7" s="48" t="s">
        <v>10</v>
      </c>
      <c r="S7" s="47" t="s">
        <v>11</v>
      </c>
      <c r="T7" s="47" t="s">
        <v>11</v>
      </c>
      <c r="U7" s="48" t="s">
        <v>12</v>
      </c>
      <c r="V7" s="47" t="s">
        <v>8</v>
      </c>
      <c r="W7" s="47" t="s">
        <v>9</v>
      </c>
      <c r="X7" s="47" t="s">
        <v>8</v>
      </c>
      <c r="Y7" s="48" t="s">
        <v>10</v>
      </c>
      <c r="Z7" s="47" t="s">
        <v>11</v>
      </c>
      <c r="AA7" s="47" t="s">
        <v>11</v>
      </c>
      <c r="AB7" s="48" t="s">
        <v>12</v>
      </c>
      <c r="AC7" s="47" t="s">
        <v>8</v>
      </c>
      <c r="AD7" s="47" t="s">
        <v>9</v>
      </c>
      <c r="AE7" s="47" t="s">
        <v>8</v>
      </c>
      <c r="AF7" s="48" t="s">
        <v>10</v>
      </c>
      <c r="AG7" s="47" t="s">
        <v>11</v>
      </c>
      <c r="AH7" s="47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/>
      <c r="E8" s="66" t="s">
        <v>13</v>
      </c>
      <c r="F8" s="66" t="s">
        <v>13</v>
      </c>
      <c r="G8" s="66"/>
      <c r="H8" s="66"/>
      <c r="I8" s="66"/>
      <c r="J8" s="66"/>
      <c r="K8" s="66"/>
      <c r="L8" s="66" t="s">
        <v>13</v>
      </c>
      <c r="M8" s="66" t="s">
        <v>13</v>
      </c>
      <c r="N8" s="66"/>
      <c r="O8" s="66"/>
      <c r="P8" s="66"/>
      <c r="Q8" s="66"/>
      <c r="R8" s="66"/>
      <c r="S8" s="66" t="s">
        <v>13</v>
      </c>
      <c r="T8" s="66" t="s">
        <v>13</v>
      </c>
      <c r="U8" s="66"/>
      <c r="V8" s="66"/>
      <c r="W8" s="66"/>
      <c r="X8" s="66"/>
      <c r="Y8" s="66"/>
      <c r="Z8" s="66" t="s">
        <v>13</v>
      </c>
      <c r="AA8" s="66" t="s">
        <v>13</v>
      </c>
      <c r="AB8" s="66"/>
      <c r="AC8" s="66"/>
      <c r="AD8" s="66"/>
      <c r="AE8" s="66"/>
      <c r="AF8" s="66"/>
      <c r="AG8" s="66" t="s">
        <v>13</v>
      </c>
      <c r="AH8" s="66" t="s">
        <v>13</v>
      </c>
      <c r="AI8" s="67">
        <f>SUM(D8:AH8)</f>
        <v>0</v>
      </c>
      <c r="AJ8" s="53" t="s">
        <v>59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58</v>
      </c>
      <c r="C9" s="46" t="s">
        <v>55</v>
      </c>
      <c r="D9" s="68"/>
      <c r="E9" s="66" t="s">
        <v>13</v>
      </c>
      <c r="F9" s="66" t="s">
        <v>13</v>
      </c>
      <c r="G9" s="68"/>
      <c r="H9" s="68"/>
      <c r="I9" s="68"/>
      <c r="J9" s="68"/>
      <c r="K9" s="68"/>
      <c r="L9" s="66" t="s">
        <v>13</v>
      </c>
      <c r="M9" s="66" t="s">
        <v>13</v>
      </c>
      <c r="N9" s="68"/>
      <c r="O9" s="68"/>
      <c r="P9" s="68"/>
      <c r="Q9" s="68"/>
      <c r="R9" s="68"/>
      <c r="S9" s="66" t="s">
        <v>13</v>
      </c>
      <c r="T9" s="66" t="s">
        <v>13</v>
      </c>
      <c r="U9" s="68"/>
      <c r="V9" s="68"/>
      <c r="W9" s="68"/>
      <c r="X9" s="68"/>
      <c r="Y9" s="68"/>
      <c r="Z9" s="66" t="s">
        <v>13</v>
      </c>
      <c r="AA9" s="66" t="s">
        <v>13</v>
      </c>
      <c r="AB9" s="68"/>
      <c r="AC9" s="68"/>
      <c r="AD9" s="68"/>
      <c r="AE9" s="68"/>
      <c r="AF9" s="68"/>
      <c r="AG9" s="66" t="s">
        <v>13</v>
      </c>
      <c r="AH9" s="66" t="s">
        <v>13</v>
      </c>
      <c r="AI9" s="67">
        <f>SUM(D9:AH9)</f>
        <v>0</v>
      </c>
      <c r="AJ9" s="50" t="s">
        <v>68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56</v>
      </c>
      <c r="B10" s="51" t="s">
        <v>57</v>
      </c>
      <c r="C10" s="52" t="s">
        <v>67</v>
      </c>
      <c r="D10" s="66"/>
      <c r="E10" s="66" t="s">
        <v>13</v>
      </c>
      <c r="F10" s="66" t="s">
        <v>13</v>
      </c>
      <c r="G10" s="66">
        <v>7.5</v>
      </c>
      <c r="H10" s="66">
        <v>7.5</v>
      </c>
      <c r="I10" s="66">
        <v>7.5</v>
      </c>
      <c r="J10" s="66">
        <v>7</v>
      </c>
      <c r="K10" s="66">
        <v>7</v>
      </c>
      <c r="L10" s="66" t="s">
        <v>13</v>
      </c>
      <c r="M10" s="66" t="s">
        <v>13</v>
      </c>
      <c r="N10" s="66">
        <v>7.5</v>
      </c>
      <c r="O10" s="66">
        <v>7.5</v>
      </c>
      <c r="P10" s="66">
        <v>7.5</v>
      </c>
      <c r="Q10" s="66">
        <v>7.5</v>
      </c>
      <c r="R10" s="66">
        <v>7</v>
      </c>
      <c r="S10" s="66" t="s">
        <v>13</v>
      </c>
      <c r="T10" s="66" t="s">
        <v>13</v>
      </c>
      <c r="U10" s="66">
        <v>7.5</v>
      </c>
      <c r="V10" s="66">
        <v>7.5</v>
      </c>
      <c r="W10" s="66">
        <v>7</v>
      </c>
      <c r="X10" s="66">
        <v>6.5</v>
      </c>
      <c r="Y10" s="66">
        <v>6.5</v>
      </c>
      <c r="Z10" s="66" t="s">
        <v>13</v>
      </c>
      <c r="AA10" s="66" t="s">
        <v>13</v>
      </c>
      <c r="AB10" s="66">
        <v>7.5</v>
      </c>
      <c r="AC10" s="66">
        <v>7</v>
      </c>
      <c r="AD10" s="66">
        <v>7.5</v>
      </c>
      <c r="AE10" s="66">
        <v>7</v>
      </c>
      <c r="AF10" s="66">
        <v>5</v>
      </c>
      <c r="AG10" s="66" t="s">
        <v>13</v>
      </c>
      <c r="AH10" s="66" t="s">
        <v>13</v>
      </c>
      <c r="AI10" s="67">
        <f>SUM(D10:AH10)</f>
        <v>142.5</v>
      </c>
      <c r="AJ10" s="53" t="s">
        <v>71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60</v>
      </c>
      <c r="B11" s="45" t="s">
        <v>61</v>
      </c>
      <c r="C11" s="46" t="s">
        <v>15</v>
      </c>
      <c r="D11" s="68"/>
      <c r="E11" s="66" t="s">
        <v>13</v>
      </c>
      <c r="F11" s="66" t="s">
        <v>13</v>
      </c>
      <c r="G11" s="68"/>
      <c r="H11" s="68"/>
      <c r="I11" s="68"/>
      <c r="J11" s="68"/>
      <c r="K11" s="68"/>
      <c r="L11" s="66" t="s">
        <v>13</v>
      </c>
      <c r="M11" s="66" t="s">
        <v>13</v>
      </c>
      <c r="N11" s="68"/>
      <c r="O11" s="68"/>
      <c r="P11" s="68"/>
      <c r="Q11" s="68"/>
      <c r="R11" s="68"/>
      <c r="S11" s="66" t="s">
        <v>13</v>
      </c>
      <c r="T11" s="66" t="s">
        <v>13</v>
      </c>
      <c r="U11" s="68"/>
      <c r="V11" s="68"/>
      <c r="W11" s="68"/>
      <c r="X11" s="68"/>
      <c r="Y11" s="68"/>
      <c r="Z11" s="66" t="s">
        <v>13</v>
      </c>
      <c r="AA11" s="66" t="s">
        <v>13</v>
      </c>
      <c r="AB11" s="68"/>
      <c r="AC11" s="68"/>
      <c r="AD11" s="68"/>
      <c r="AE11" s="68"/>
      <c r="AF11" s="68"/>
      <c r="AG11" s="66" t="s">
        <v>13</v>
      </c>
      <c r="AH11" s="66" t="s">
        <v>13</v>
      </c>
      <c r="AI11" s="67">
        <f>SUM(D11:AH11)</f>
        <v>0</v>
      </c>
      <c r="AJ11" s="50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60</v>
      </c>
      <c r="B12" s="51" t="s">
        <v>61</v>
      </c>
      <c r="C12" s="52" t="s">
        <v>32</v>
      </c>
      <c r="D12" s="66"/>
      <c r="E12" s="66" t="s">
        <v>13</v>
      </c>
      <c r="F12" s="66" t="s">
        <v>13</v>
      </c>
      <c r="G12" s="66"/>
      <c r="H12" s="66"/>
      <c r="I12" s="66"/>
      <c r="J12" s="66"/>
      <c r="K12" s="66"/>
      <c r="L12" s="66" t="s">
        <v>13</v>
      </c>
      <c r="M12" s="66" t="s">
        <v>13</v>
      </c>
      <c r="N12" s="66"/>
      <c r="O12" s="66"/>
      <c r="P12" s="66"/>
      <c r="Q12" s="66"/>
      <c r="R12" s="66"/>
      <c r="S12" s="66" t="s">
        <v>13</v>
      </c>
      <c r="T12" s="66" t="s">
        <v>13</v>
      </c>
      <c r="U12" s="66"/>
      <c r="V12" s="66"/>
      <c r="W12" s="66"/>
      <c r="X12" s="66"/>
      <c r="Y12" s="66"/>
      <c r="Z12" s="66" t="s">
        <v>13</v>
      </c>
      <c r="AA12" s="66" t="s">
        <v>13</v>
      </c>
      <c r="AB12" s="66"/>
      <c r="AC12" s="66"/>
      <c r="AD12" s="66"/>
      <c r="AE12" s="66"/>
      <c r="AF12" s="66"/>
      <c r="AG12" s="66" t="s">
        <v>13</v>
      </c>
      <c r="AH12" s="66" t="s">
        <v>13</v>
      </c>
      <c r="AI12" s="67">
        <f>SUM(D12:AH12)</f>
        <v>0</v>
      </c>
      <c r="AJ12" s="53" t="s">
        <v>63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65</v>
      </c>
      <c r="B13" s="45" t="s">
        <v>66</v>
      </c>
      <c r="C13" s="46" t="s">
        <v>67</v>
      </c>
      <c r="D13" s="68"/>
      <c r="E13" s="66" t="s">
        <v>13</v>
      </c>
      <c r="F13" s="66" t="s">
        <v>13</v>
      </c>
      <c r="G13" s="68"/>
      <c r="H13" s="68"/>
      <c r="I13" s="68"/>
      <c r="J13" s="68"/>
      <c r="K13" s="68"/>
      <c r="L13" s="66" t="s">
        <v>13</v>
      </c>
      <c r="M13" s="66" t="s">
        <v>13</v>
      </c>
      <c r="N13" s="68"/>
      <c r="O13" s="68"/>
      <c r="P13" s="68"/>
      <c r="Q13" s="68"/>
      <c r="R13" s="68"/>
      <c r="S13" s="66" t="s">
        <v>13</v>
      </c>
      <c r="T13" s="66" t="s">
        <v>13</v>
      </c>
      <c r="U13" s="68"/>
      <c r="V13" s="68"/>
      <c r="W13" s="68"/>
      <c r="X13" s="68"/>
      <c r="Y13" s="68"/>
      <c r="Z13" s="66" t="s">
        <v>13</v>
      </c>
      <c r="AA13" s="66" t="s">
        <v>13</v>
      </c>
      <c r="AB13" s="68"/>
      <c r="AC13" s="68"/>
      <c r="AD13" s="68"/>
      <c r="AE13" s="68"/>
      <c r="AF13" s="68"/>
      <c r="AG13" s="66" t="s">
        <v>13</v>
      </c>
      <c r="AH13" s="66" t="s">
        <v>13</v>
      </c>
      <c r="AI13" s="67">
        <f t="shared" ref="AI13:AI20" si="0">SUM(D13:AH13)</f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 t="s">
        <v>69</v>
      </c>
      <c r="B14" s="51" t="s">
        <v>70</v>
      </c>
      <c r="C14" s="52" t="s">
        <v>15</v>
      </c>
      <c r="D14" s="66"/>
      <c r="E14" s="66" t="s">
        <v>13</v>
      </c>
      <c r="F14" s="66" t="s">
        <v>13</v>
      </c>
      <c r="G14" s="66"/>
      <c r="H14" s="66"/>
      <c r="I14" s="66"/>
      <c r="J14" s="66"/>
      <c r="K14" s="66"/>
      <c r="L14" s="66" t="s">
        <v>13</v>
      </c>
      <c r="M14" s="66" t="s">
        <v>13</v>
      </c>
      <c r="N14" s="66"/>
      <c r="O14" s="66"/>
      <c r="P14" s="66"/>
      <c r="Q14" s="66"/>
      <c r="R14" s="66"/>
      <c r="S14" s="66" t="s">
        <v>13</v>
      </c>
      <c r="T14" s="66" t="s">
        <v>13</v>
      </c>
      <c r="U14" s="66"/>
      <c r="V14" s="66"/>
      <c r="W14" s="66"/>
      <c r="X14" s="66"/>
      <c r="Y14" s="66"/>
      <c r="Z14" s="66" t="s">
        <v>13</v>
      </c>
      <c r="AA14" s="66" t="s">
        <v>13</v>
      </c>
      <c r="AB14" s="66"/>
      <c r="AC14" s="66"/>
      <c r="AD14" s="66"/>
      <c r="AE14" s="66"/>
      <c r="AF14" s="66"/>
      <c r="AG14" s="66" t="s">
        <v>13</v>
      </c>
      <c r="AH14" s="66" t="s">
        <v>13</v>
      </c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8"/>
      <c r="E15" s="66" t="s">
        <v>13</v>
      </c>
      <c r="F15" s="66" t="s">
        <v>13</v>
      </c>
      <c r="G15" s="68"/>
      <c r="H15" s="68"/>
      <c r="I15" s="68"/>
      <c r="J15" s="68"/>
      <c r="K15" s="68"/>
      <c r="L15" s="66" t="s">
        <v>13</v>
      </c>
      <c r="M15" s="66" t="s">
        <v>13</v>
      </c>
      <c r="N15" s="68"/>
      <c r="O15" s="68"/>
      <c r="P15" s="68"/>
      <c r="Q15" s="68"/>
      <c r="R15" s="68"/>
      <c r="S15" s="66" t="s">
        <v>13</v>
      </c>
      <c r="T15" s="66" t="s">
        <v>13</v>
      </c>
      <c r="U15" s="68"/>
      <c r="V15" s="68"/>
      <c r="W15" s="68"/>
      <c r="X15" s="68"/>
      <c r="Y15" s="68"/>
      <c r="Z15" s="66" t="s">
        <v>13</v>
      </c>
      <c r="AA15" s="66" t="s">
        <v>13</v>
      </c>
      <c r="AB15" s="68"/>
      <c r="AC15" s="68"/>
      <c r="AD15" s="68"/>
      <c r="AE15" s="68"/>
      <c r="AF15" s="68"/>
      <c r="AG15" s="66" t="s">
        <v>13</v>
      </c>
      <c r="AH15" s="66" t="s">
        <v>13</v>
      </c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/>
      <c r="E16" s="66" t="s">
        <v>13</v>
      </c>
      <c r="F16" s="66" t="s">
        <v>13</v>
      </c>
      <c r="G16" s="66"/>
      <c r="H16" s="66"/>
      <c r="I16" s="66"/>
      <c r="J16" s="66"/>
      <c r="K16" s="66"/>
      <c r="L16" s="66" t="s">
        <v>13</v>
      </c>
      <c r="M16" s="66" t="s">
        <v>13</v>
      </c>
      <c r="N16" s="66"/>
      <c r="O16" s="66"/>
      <c r="P16" s="66"/>
      <c r="Q16" s="66"/>
      <c r="R16" s="66"/>
      <c r="S16" s="66" t="s">
        <v>13</v>
      </c>
      <c r="T16" s="66" t="s">
        <v>13</v>
      </c>
      <c r="U16" s="66"/>
      <c r="V16" s="66"/>
      <c r="W16" s="66"/>
      <c r="X16" s="66"/>
      <c r="Y16" s="66"/>
      <c r="Z16" s="66" t="s">
        <v>13</v>
      </c>
      <c r="AA16" s="66" t="s">
        <v>13</v>
      </c>
      <c r="AB16" s="66"/>
      <c r="AC16" s="66"/>
      <c r="AD16" s="66"/>
      <c r="AE16" s="66"/>
      <c r="AF16" s="66"/>
      <c r="AG16" s="66" t="s">
        <v>13</v>
      </c>
      <c r="AH16" s="66" t="s">
        <v>13</v>
      </c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8"/>
      <c r="E17" s="66" t="s">
        <v>13</v>
      </c>
      <c r="F17" s="66" t="s">
        <v>13</v>
      </c>
      <c r="G17" s="68"/>
      <c r="H17" s="68"/>
      <c r="I17" s="68"/>
      <c r="J17" s="68"/>
      <c r="K17" s="68"/>
      <c r="L17" s="66" t="s">
        <v>13</v>
      </c>
      <c r="M17" s="66" t="s">
        <v>13</v>
      </c>
      <c r="N17" s="68"/>
      <c r="O17" s="68"/>
      <c r="P17" s="68"/>
      <c r="Q17" s="68"/>
      <c r="R17" s="68"/>
      <c r="S17" s="66" t="s">
        <v>13</v>
      </c>
      <c r="T17" s="66" t="s">
        <v>13</v>
      </c>
      <c r="U17" s="68"/>
      <c r="V17" s="68"/>
      <c r="W17" s="68"/>
      <c r="X17" s="68"/>
      <c r="Y17" s="68"/>
      <c r="Z17" s="66" t="s">
        <v>13</v>
      </c>
      <c r="AA17" s="66" t="s">
        <v>13</v>
      </c>
      <c r="AB17" s="68"/>
      <c r="AC17" s="68"/>
      <c r="AD17" s="68"/>
      <c r="AE17" s="68"/>
      <c r="AF17" s="68"/>
      <c r="AG17" s="66" t="s">
        <v>13</v>
      </c>
      <c r="AH17" s="66" t="s">
        <v>13</v>
      </c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/>
      <c r="E18" s="66" t="s">
        <v>13</v>
      </c>
      <c r="F18" s="66" t="s">
        <v>13</v>
      </c>
      <c r="G18" s="66"/>
      <c r="H18" s="66"/>
      <c r="I18" s="66"/>
      <c r="J18" s="66"/>
      <c r="K18" s="66"/>
      <c r="L18" s="66" t="s">
        <v>13</v>
      </c>
      <c r="M18" s="66" t="s">
        <v>13</v>
      </c>
      <c r="N18" s="66"/>
      <c r="O18" s="66"/>
      <c r="P18" s="66"/>
      <c r="Q18" s="66"/>
      <c r="R18" s="66"/>
      <c r="S18" s="66" t="s">
        <v>13</v>
      </c>
      <c r="T18" s="66" t="s">
        <v>13</v>
      </c>
      <c r="U18" s="66"/>
      <c r="V18" s="66"/>
      <c r="W18" s="66"/>
      <c r="X18" s="66"/>
      <c r="Y18" s="66"/>
      <c r="Z18" s="66" t="s">
        <v>13</v>
      </c>
      <c r="AA18" s="66" t="s">
        <v>13</v>
      </c>
      <c r="AB18" s="66"/>
      <c r="AC18" s="66"/>
      <c r="AD18" s="66"/>
      <c r="AE18" s="66"/>
      <c r="AF18" s="66"/>
      <c r="AG18" s="66" t="s">
        <v>13</v>
      </c>
      <c r="AH18" s="66" t="s">
        <v>13</v>
      </c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8"/>
      <c r="E19" s="66" t="s">
        <v>13</v>
      </c>
      <c r="F19" s="66" t="s">
        <v>13</v>
      </c>
      <c r="G19" s="68"/>
      <c r="H19" s="68"/>
      <c r="I19" s="68"/>
      <c r="J19" s="68"/>
      <c r="K19" s="68"/>
      <c r="L19" s="66" t="s">
        <v>13</v>
      </c>
      <c r="M19" s="66" t="s">
        <v>13</v>
      </c>
      <c r="N19" s="68"/>
      <c r="O19" s="68"/>
      <c r="P19" s="68"/>
      <c r="Q19" s="68"/>
      <c r="R19" s="68"/>
      <c r="S19" s="66" t="s">
        <v>13</v>
      </c>
      <c r="T19" s="66" t="s">
        <v>13</v>
      </c>
      <c r="U19" s="68"/>
      <c r="V19" s="68"/>
      <c r="W19" s="68"/>
      <c r="X19" s="68"/>
      <c r="Y19" s="68"/>
      <c r="Z19" s="66" t="s">
        <v>13</v>
      </c>
      <c r="AA19" s="66" t="s">
        <v>13</v>
      </c>
      <c r="AB19" s="68"/>
      <c r="AC19" s="68"/>
      <c r="AD19" s="68"/>
      <c r="AE19" s="68"/>
      <c r="AF19" s="68"/>
      <c r="AG19" s="66" t="s">
        <v>13</v>
      </c>
      <c r="AH19" s="66" t="s">
        <v>13</v>
      </c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/>
      <c r="E20" s="66" t="s">
        <v>13</v>
      </c>
      <c r="F20" s="66" t="s">
        <v>13</v>
      </c>
      <c r="G20" s="66"/>
      <c r="H20" s="66"/>
      <c r="I20" s="66"/>
      <c r="J20" s="66"/>
      <c r="K20" s="66"/>
      <c r="L20" s="66" t="s">
        <v>13</v>
      </c>
      <c r="M20" s="66" t="s">
        <v>13</v>
      </c>
      <c r="N20" s="66"/>
      <c r="O20" s="66"/>
      <c r="P20" s="66"/>
      <c r="Q20" s="66"/>
      <c r="R20" s="66"/>
      <c r="S20" s="66" t="s">
        <v>13</v>
      </c>
      <c r="T20" s="66" t="s">
        <v>13</v>
      </c>
      <c r="U20" s="66"/>
      <c r="V20" s="66"/>
      <c r="W20" s="66"/>
      <c r="X20" s="66"/>
      <c r="Y20" s="66"/>
      <c r="Z20" s="66" t="s">
        <v>13</v>
      </c>
      <c r="AA20" s="66" t="s">
        <v>13</v>
      </c>
      <c r="AB20" s="66"/>
      <c r="AC20" s="66"/>
      <c r="AD20" s="66"/>
      <c r="AE20" s="66"/>
      <c r="AF20" s="66"/>
      <c r="AG20" s="66" t="s">
        <v>13</v>
      </c>
      <c r="AH20" s="66" t="s">
        <v>13</v>
      </c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E21" si="1">SUM(D8:D20)</f>
        <v>0</v>
      </c>
      <c r="E21" s="69">
        <f t="shared" si="1"/>
        <v>0</v>
      </c>
      <c r="F21" s="69">
        <f t="shared" si="1"/>
        <v>0</v>
      </c>
      <c r="G21" s="69">
        <f t="shared" si="1"/>
        <v>7.5</v>
      </c>
      <c r="H21" s="69">
        <f t="shared" si="1"/>
        <v>7.5</v>
      </c>
      <c r="I21" s="69">
        <f t="shared" si="1"/>
        <v>7.5</v>
      </c>
      <c r="J21" s="69">
        <f t="shared" si="1"/>
        <v>7</v>
      </c>
      <c r="K21" s="69">
        <f t="shared" si="1"/>
        <v>7</v>
      </c>
      <c r="L21" s="69">
        <f t="shared" si="1"/>
        <v>0</v>
      </c>
      <c r="M21" s="69">
        <f t="shared" si="1"/>
        <v>0</v>
      </c>
      <c r="N21" s="69">
        <f t="shared" si="1"/>
        <v>7.5</v>
      </c>
      <c r="O21" s="69">
        <f t="shared" si="1"/>
        <v>7.5</v>
      </c>
      <c r="P21" s="69">
        <f t="shared" si="1"/>
        <v>7.5</v>
      </c>
      <c r="Q21" s="69">
        <f t="shared" si="1"/>
        <v>7.5</v>
      </c>
      <c r="R21" s="69">
        <f t="shared" si="1"/>
        <v>7</v>
      </c>
      <c r="S21" s="69">
        <f t="shared" si="1"/>
        <v>0</v>
      </c>
      <c r="T21" s="69">
        <f t="shared" si="1"/>
        <v>0</v>
      </c>
      <c r="U21" s="69">
        <f t="shared" si="1"/>
        <v>7.5</v>
      </c>
      <c r="V21" s="69">
        <f t="shared" si="1"/>
        <v>7.5</v>
      </c>
      <c r="W21" s="69">
        <f t="shared" si="1"/>
        <v>7</v>
      </c>
      <c r="X21" s="69">
        <f t="shared" si="1"/>
        <v>6.5</v>
      </c>
      <c r="Y21" s="69">
        <f t="shared" si="1"/>
        <v>6.5</v>
      </c>
      <c r="Z21" s="69">
        <f t="shared" si="1"/>
        <v>0</v>
      </c>
      <c r="AA21" s="69">
        <f t="shared" si="1"/>
        <v>0</v>
      </c>
      <c r="AB21" s="69">
        <f t="shared" si="1"/>
        <v>7.5</v>
      </c>
      <c r="AC21" s="69">
        <f t="shared" si="1"/>
        <v>7</v>
      </c>
      <c r="AD21" s="69">
        <f t="shared" si="1"/>
        <v>7.5</v>
      </c>
      <c r="AE21" s="69">
        <f t="shared" si="1"/>
        <v>7</v>
      </c>
      <c r="AF21" s="69">
        <f t="shared" ref="AF21:AH21" si="2">SUM(AF8:AF20)</f>
        <v>5</v>
      </c>
      <c r="AG21" s="69">
        <f t="shared" si="2"/>
        <v>0</v>
      </c>
      <c r="AH21" s="69">
        <f t="shared" si="2"/>
        <v>0</v>
      </c>
      <c r="AI21" s="70">
        <f t="shared" ref="AI21" si="3">SUM(AI8:AI20)</f>
        <v>142.5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4">SUM(D22:AH22)</f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8" t="s">
        <v>64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>
        <v>7.5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7.5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S31" si="5">SUM(D21:D30)</f>
        <v>7.5</v>
      </c>
      <c r="E31" s="69">
        <f t="shared" si="5"/>
        <v>0</v>
      </c>
      <c r="F31" s="69">
        <f t="shared" si="5"/>
        <v>0</v>
      </c>
      <c r="G31" s="69">
        <f t="shared" si="5"/>
        <v>7.5</v>
      </c>
      <c r="H31" s="69">
        <f t="shared" si="5"/>
        <v>7.5</v>
      </c>
      <c r="I31" s="69">
        <f t="shared" si="5"/>
        <v>7.5</v>
      </c>
      <c r="J31" s="69">
        <f t="shared" si="5"/>
        <v>7</v>
      </c>
      <c r="K31" s="69">
        <f t="shared" si="5"/>
        <v>7</v>
      </c>
      <c r="L31" s="69">
        <f t="shared" si="5"/>
        <v>0</v>
      </c>
      <c r="M31" s="69">
        <f t="shared" si="5"/>
        <v>0</v>
      </c>
      <c r="N31" s="69">
        <f t="shared" si="5"/>
        <v>7.5</v>
      </c>
      <c r="O31" s="69">
        <f t="shared" si="5"/>
        <v>7.5</v>
      </c>
      <c r="P31" s="69">
        <f t="shared" si="5"/>
        <v>7.5</v>
      </c>
      <c r="Q31" s="69">
        <f t="shared" si="5"/>
        <v>7.5</v>
      </c>
      <c r="R31" s="69">
        <f t="shared" si="5"/>
        <v>7</v>
      </c>
      <c r="S31" s="69">
        <f t="shared" si="5"/>
        <v>0</v>
      </c>
      <c r="T31" s="69">
        <f>SUM(T21:T30)</f>
        <v>0</v>
      </c>
      <c r="U31" s="69">
        <f>SUM(U21:U30)</f>
        <v>7.5</v>
      </c>
      <c r="V31" s="69">
        <f>SUM(V21:V30)</f>
        <v>7.5</v>
      </c>
      <c r="W31" s="69">
        <f t="shared" ref="W31:Z31" si="6">SUM(W21:W30)</f>
        <v>7</v>
      </c>
      <c r="X31" s="69">
        <f t="shared" si="6"/>
        <v>6.5</v>
      </c>
      <c r="Y31" s="69">
        <f t="shared" si="6"/>
        <v>6.5</v>
      </c>
      <c r="Z31" s="69">
        <f t="shared" si="6"/>
        <v>0</v>
      </c>
      <c r="AA31" s="69">
        <f>SUM(AA21:AA30)</f>
        <v>0</v>
      </c>
      <c r="AB31" s="69">
        <f>SUM(AB21:AB30)</f>
        <v>7.5</v>
      </c>
      <c r="AC31" s="69">
        <f t="shared" ref="AC31:AG31" si="7">SUM(AC21:AC30)</f>
        <v>7</v>
      </c>
      <c r="AD31" s="69">
        <f t="shared" si="7"/>
        <v>7.5</v>
      </c>
      <c r="AE31" s="69">
        <f t="shared" si="7"/>
        <v>7</v>
      </c>
      <c r="AF31" s="69">
        <f t="shared" si="7"/>
        <v>5</v>
      </c>
      <c r="AG31" s="69">
        <f t="shared" si="7"/>
        <v>0</v>
      </c>
      <c r="AH31" s="69">
        <f>SUM(AH21:AH30)</f>
        <v>0</v>
      </c>
      <c r="AI31" s="70">
        <f>SUM(AI21:AI30)</f>
        <v>150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21</f>
        <v>21</v>
      </c>
      <c r="AH33" s="72"/>
      <c r="AI33" s="74">
        <f>AG33*7.5</f>
        <v>157.5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-7.5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-7.5</f>
        <v>-7.5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-15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2018-06-04T17:18:18Z</cp:lastPrinted>
  <dcterms:created xsi:type="dcterms:W3CDTF">1998-07-03T22:57:08Z</dcterms:created>
  <dcterms:modified xsi:type="dcterms:W3CDTF">2018-07-03T20:57:00Z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