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85" yWindow="4215" windowWidth="18735" windowHeight="8580" firstSheet="1" activeTab="1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45621"/>
</workbook>
</file>

<file path=xl/calcChain.xml><?xml version="1.0" encoding="utf-8"?>
<calcChain xmlns="http://schemas.openxmlformats.org/spreadsheetml/2006/main">
  <c r="AI35" i="1" l="1"/>
  <c r="AG29" i="1"/>
  <c r="AF29" i="1"/>
  <c r="AH19" i="1"/>
  <c r="AH29" i="1" s="1"/>
  <c r="AG19" i="1"/>
  <c r="AF19" i="1"/>
  <c r="AC29" i="1"/>
  <c r="Y29" i="1"/>
  <c r="U29" i="1"/>
  <c r="Q29" i="1"/>
  <c r="M29" i="1"/>
  <c r="E29" i="1"/>
  <c r="AE19" i="1"/>
  <c r="AE29" i="1" s="1"/>
  <c r="AD19" i="1"/>
  <c r="AD29" i="1" s="1"/>
  <c r="AC19" i="1"/>
  <c r="AB19" i="1"/>
  <c r="AB29" i="1" s="1"/>
  <c r="AA19" i="1"/>
  <c r="AA29" i="1" s="1"/>
  <c r="Z19" i="1"/>
  <c r="Z29" i="1" s="1"/>
  <c r="Y19" i="1"/>
  <c r="X19" i="1"/>
  <c r="X29" i="1" s="1"/>
  <c r="W19" i="1"/>
  <c r="W29" i="1" s="1"/>
  <c r="V19" i="1"/>
  <c r="V29" i="1" s="1"/>
  <c r="U19" i="1"/>
  <c r="T19" i="1"/>
  <c r="T29" i="1" s="1"/>
  <c r="S19" i="1"/>
  <c r="S29" i="1" s="1"/>
  <c r="R19" i="1"/>
  <c r="R29" i="1" s="1"/>
  <c r="Q19" i="1"/>
  <c r="P19" i="1"/>
  <c r="P29" i="1" s="1"/>
  <c r="O19" i="1"/>
  <c r="O29" i="1" s="1"/>
  <c r="N19" i="1"/>
  <c r="N29" i="1" s="1"/>
  <c r="M19" i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D19" i="1"/>
  <c r="D29" i="1" s="1"/>
  <c r="AI31" i="1" l="1"/>
  <c r="AI27" i="1"/>
  <c r="AI10" i="1"/>
  <c r="AI28" i="1"/>
  <c r="AI26" i="1"/>
  <c r="AI25" i="1"/>
  <c r="AI23" i="1"/>
  <c r="AI22" i="1"/>
  <c r="AI21" i="1"/>
  <c r="AI18" i="1"/>
  <c r="AI17" i="1"/>
  <c r="AI16" i="1"/>
  <c r="AI15" i="1"/>
  <c r="AI14" i="1"/>
  <c r="AI13" i="1"/>
  <c r="AI12" i="1"/>
  <c r="AI11" i="1"/>
  <c r="AI9" i="1"/>
  <c r="AI8" i="1"/>
  <c r="AI20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<sst xmlns="http://schemas.openxmlformats.org/spreadsheetml/2006/main" count="190" uniqueCount="62">
  <si>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</si>
  <si>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</si>
  <si>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</si>
  <si>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</si>
  <si>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</si>
  <si>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</si>
  <si>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</si>
  <si>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</si>
  <si>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</si>
  <si>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</si>
  <si>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</si>
  <si>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</si>
  <si>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</si>
  <si>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</si>
  <si>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</si>
  <si>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</si>
  <si>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</si>
  <si>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</si>
  <si>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</si>
  <si>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</si>
  <si>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</si>
  <si>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</si>
  <si>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</si>
  <si>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</si>
  <si>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</si>
  <si>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</si>
  <si>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</si>
  <si>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</si>
  <si>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</si>
  <si>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</si>
  <si>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</si>
  <si>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</si>
  <si>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</si>
  <si>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</si>
  <si>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</si>
  <si>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</si>
  <si>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</si>
  <si>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</si>
  <si>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</si>
  <si>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</si>
  <si>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</si>
  <si>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</si>
  <si>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</si>
  <si>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</si>
  <si>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</si>
  <si>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</si>
  <si>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</si>
  <si>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</si>
  <si>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</si>
  <si>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>Lower Lynn Town Centre Tower</t>
  </si>
  <si>
    <t>1607</t>
  </si>
  <si>
    <t>ADMIN /GENERAL</t>
  </si>
  <si>
    <t>Yusra Al-Nakeeb</t>
  </si>
  <si>
    <t>1715</t>
  </si>
  <si>
    <t>Fraser Mills Highrises</t>
  </si>
  <si>
    <t>1709</t>
  </si>
  <si>
    <t>Port Royal 6B</t>
  </si>
  <si>
    <t>DP</t>
  </si>
  <si>
    <t>max 2018</t>
  </si>
  <si>
    <t>1712</t>
  </si>
  <si>
    <t>British Pacific Properties Area 6 Lot 3</t>
  </si>
  <si>
    <t>July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</si>
</sst>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2" borderId="0"/>
  </cellStyleXfs>
  <cellXfs count="92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5" fillId="4" borderId="20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164" fontId="5" fillId="4" borderId="32" xfId="0" applyNumberFormat="1" applyFont="1" applyFill="1" applyBorder="1" applyProtection="1">
      <protection locked="0"/>
    </xf>
    <xf numFmtId="164" fontId="5" fillId="4" borderId="33" xfId="0" applyNumberFormat="1" applyFont="1" applyFill="1" applyBorder="1" applyProtection="1">
      <protection locked="0"/>
    </xf>
    <xf numFmtId="0" fontId="5" fillId="4" borderId="34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2" fillId="5" borderId="0" xfId="0" applyFont="1" applyFill="1" applyBorder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82"/>
  <sheetViews>
    <sheetView tabSelected="1" zoomScaleNormal="100" zoomScaleSheetLayoutView="100" workbookViewId="0">
      <selection activeCell="E20" sqref="E20"/>
    </sheetView>
  </sheetViews>
  <sheetFormatPr defaultColWidth="7.5703125" defaultRowHeight="12.75" x14ac:dyDescent="0.2"/>
  <cols>
    <col min="1" max="1" width="5.28515625" style="20" customWidth="1"/>
    <col min="2" max="2" width="29.42578125" style="20" customWidth="1"/>
    <col min="3" max="3" width="5" style="21" customWidth="1"/>
    <col min="4" max="34" width="3.42578125" style="11" customWidth="1"/>
    <col min="35" max="35" width="5.7109375" style="22" customWidth="1"/>
    <col min="36" max="36" width="40.710937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90" t="s">
        <v>52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5" t="s">
        <v>1</v>
      </c>
      <c r="AH3" s="4"/>
      <c r="AI3" s="36"/>
      <c r="AJ3" s="89" t="s">
        <v>61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4" t="s">
        <v>20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10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39</v>
      </c>
      <c r="D7" s="49" t="s">
        <v>17</v>
      </c>
      <c r="E7" s="50" t="s">
        <v>18</v>
      </c>
      <c r="F7" s="49" t="s">
        <v>14</v>
      </c>
      <c r="G7" s="50" t="s">
        <v>15</v>
      </c>
      <c r="H7" s="49" t="s">
        <v>14</v>
      </c>
      <c r="I7" s="50" t="s">
        <v>16</v>
      </c>
      <c r="J7" s="49" t="s">
        <v>17</v>
      </c>
      <c r="K7" s="49" t="s">
        <v>17</v>
      </c>
      <c r="L7" s="50" t="s">
        <v>18</v>
      </c>
      <c r="M7" s="49" t="s">
        <v>14</v>
      </c>
      <c r="N7" s="50" t="s">
        <v>15</v>
      </c>
      <c r="O7" s="49" t="s">
        <v>14</v>
      </c>
      <c r="P7" s="50" t="s">
        <v>16</v>
      </c>
      <c r="Q7" s="49" t="s">
        <v>17</v>
      </c>
      <c r="R7" s="49" t="s">
        <v>17</v>
      </c>
      <c r="S7" s="50" t="s">
        <v>18</v>
      </c>
      <c r="T7" s="49" t="s">
        <v>14</v>
      </c>
      <c r="U7" s="50" t="s">
        <v>15</v>
      </c>
      <c r="V7" s="49" t="s">
        <v>14</v>
      </c>
      <c r="W7" s="50" t="s">
        <v>16</v>
      </c>
      <c r="X7" s="49" t="s">
        <v>17</v>
      </c>
      <c r="Y7" s="49" t="s">
        <v>17</v>
      </c>
      <c r="Z7" s="50" t="s">
        <v>18</v>
      </c>
      <c r="AA7" s="49" t="s">
        <v>14</v>
      </c>
      <c r="AB7" s="50" t="s">
        <v>15</v>
      </c>
      <c r="AC7" s="49" t="s">
        <v>14</v>
      </c>
      <c r="AD7" s="50" t="s">
        <v>16</v>
      </c>
      <c r="AE7" s="49" t="s">
        <v>17</v>
      </c>
      <c r="AF7" s="49" t="s">
        <v>17</v>
      </c>
      <c r="AG7" s="50" t="s">
        <v>18</v>
      </c>
      <c r="AH7" s="49" t="s">
        <v>14</v>
      </c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s="27" customFormat="1" ht="12" customHeight="1" x14ac:dyDescent="0.2">
      <c r="A8" s="61" t="s">
        <v>50</v>
      </c>
      <c r="B8" s="53" t="s">
        <v>49</v>
      </c>
      <c r="C8" s="54"/>
      <c r="D8" s="68" t="s">
        <v>19</v>
      </c>
      <c r="E8" s="68"/>
      <c r="F8" s="68"/>
      <c r="G8" s="68"/>
      <c r="H8" s="68"/>
      <c r="I8" s="68"/>
      <c r="J8" s="68" t="s">
        <v>19</v>
      </c>
      <c r="K8" s="68" t="s">
        <v>19</v>
      </c>
      <c r="L8" s="68"/>
      <c r="M8" s="68"/>
      <c r="N8" s="68"/>
      <c r="O8" s="68"/>
      <c r="P8" s="68"/>
      <c r="Q8" s="68" t="s">
        <v>19</v>
      </c>
      <c r="R8" s="68" t="s">
        <v>19</v>
      </c>
      <c r="S8" s="68"/>
      <c r="T8" s="68"/>
      <c r="U8" s="68"/>
      <c r="V8" s="68"/>
      <c r="W8" s="68"/>
      <c r="X8" s="68" t="s">
        <v>19</v>
      </c>
      <c r="Y8" s="68" t="s">
        <v>19</v>
      </c>
      <c r="Z8" s="68"/>
      <c r="AA8" s="68"/>
      <c r="AB8" s="68"/>
      <c r="AC8" s="68"/>
      <c r="AD8" s="68"/>
      <c r="AE8" s="68" t="s">
        <v>19</v>
      </c>
      <c r="AF8" s="68" t="s">
        <v>19</v>
      </c>
      <c r="AG8" s="68"/>
      <c r="AH8" s="68"/>
      <c r="AI8" s="70">
        <f>SUM(D8:AH8)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  <c r="FO8" s="32"/>
      <c r="FP8" s="32"/>
      <c r="FQ8" s="32"/>
      <c r="FR8" s="32"/>
      <c r="FS8" s="32"/>
      <c r="FT8" s="32"/>
      <c r="FU8" s="32"/>
      <c r="FV8" s="32"/>
      <c r="FW8" s="32"/>
      <c r="FX8" s="32"/>
      <c r="FY8" s="32"/>
      <c r="FZ8" s="32"/>
      <c r="GA8" s="32"/>
      <c r="GB8" s="32"/>
      <c r="GC8" s="32"/>
      <c r="GD8" s="32"/>
      <c r="GE8" s="32"/>
      <c r="GF8" s="32"/>
      <c r="GG8" s="32"/>
      <c r="GH8" s="32"/>
    </row>
    <row r="9" spans="1:190" ht="12" customHeight="1" x14ac:dyDescent="0.2">
      <c r="A9" s="62" t="s">
        <v>53</v>
      </c>
      <c r="B9" s="47" t="s">
        <v>54</v>
      </c>
      <c r="C9" s="48" t="s">
        <v>25</v>
      </c>
      <c r="D9" s="68" t="s">
        <v>19</v>
      </c>
      <c r="E9" s="71"/>
      <c r="F9" s="71"/>
      <c r="G9" s="71"/>
      <c r="H9" s="71"/>
      <c r="I9" s="71"/>
      <c r="J9" s="68" t="s">
        <v>19</v>
      </c>
      <c r="K9" s="68" t="s">
        <v>19</v>
      </c>
      <c r="L9" s="71"/>
      <c r="M9" s="71"/>
      <c r="N9" s="71"/>
      <c r="O9" s="71"/>
      <c r="P9" s="71"/>
      <c r="Q9" s="68" t="s">
        <v>19</v>
      </c>
      <c r="R9" s="68" t="s">
        <v>19</v>
      </c>
      <c r="S9" s="71"/>
      <c r="T9" s="71"/>
      <c r="U9" s="71"/>
      <c r="V9" s="71"/>
      <c r="W9" s="71"/>
      <c r="X9" s="68" t="s">
        <v>19</v>
      </c>
      <c r="Y9" s="68" t="s">
        <v>19</v>
      </c>
      <c r="Z9" s="71"/>
      <c r="AA9" s="71"/>
      <c r="AB9" s="71"/>
      <c r="AC9" s="71"/>
      <c r="AD9" s="71"/>
      <c r="AE9" s="68" t="s">
        <v>19</v>
      </c>
      <c r="AF9" s="68" t="s">
        <v>19</v>
      </c>
      <c r="AG9" s="71"/>
      <c r="AH9" s="71"/>
      <c r="AI9" s="70">
        <f t="shared" ref="AI9:AI18" si="0">SUM(D9:AH9)</f>
        <v>0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61" t="s">
        <v>55</v>
      </c>
      <c r="B10" s="53" t="s">
        <v>56</v>
      </c>
      <c r="C10" s="54" t="s">
        <v>57</v>
      </c>
      <c r="D10" s="68" t="s">
        <v>19</v>
      </c>
      <c r="E10" s="68"/>
      <c r="F10" s="68"/>
      <c r="G10" s="68"/>
      <c r="H10" s="68"/>
      <c r="I10" s="68"/>
      <c r="J10" s="68" t="s">
        <v>19</v>
      </c>
      <c r="K10" s="68" t="s">
        <v>19</v>
      </c>
      <c r="L10" s="68"/>
      <c r="M10" s="68"/>
      <c r="N10" s="68"/>
      <c r="O10" s="68"/>
      <c r="P10" s="68"/>
      <c r="Q10" s="68" t="s">
        <v>19</v>
      </c>
      <c r="R10" s="68" t="s">
        <v>19</v>
      </c>
      <c r="S10" s="68"/>
      <c r="T10" s="68"/>
      <c r="U10" s="68"/>
      <c r="V10" s="68"/>
      <c r="W10" s="68"/>
      <c r="X10" s="68" t="s">
        <v>19</v>
      </c>
      <c r="Y10" s="68" t="s">
        <v>19</v>
      </c>
      <c r="Z10" s="68"/>
      <c r="AA10" s="68"/>
      <c r="AB10" s="68"/>
      <c r="AC10" s="68"/>
      <c r="AD10" s="68"/>
      <c r="AE10" s="68" t="s">
        <v>19</v>
      </c>
      <c r="AF10" s="68" t="s">
        <v>19</v>
      </c>
      <c r="AG10" s="68"/>
      <c r="AH10" s="68"/>
      <c r="AI10" s="70">
        <f t="shared" si="0"/>
        <v>0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ht="12" customHeight="1" x14ac:dyDescent="0.2">
      <c r="A11" s="62" t="s">
        <v>59</v>
      </c>
      <c r="B11" s="47" t="s">
        <v>60</v>
      </c>
      <c r="C11" s="48" t="s">
        <v>57</v>
      </c>
      <c r="D11" s="68" t="s">
        <v>19</v>
      </c>
      <c r="E11" s="71"/>
      <c r="F11" s="71"/>
      <c r="G11" s="71"/>
      <c r="H11" s="71"/>
      <c r="I11" s="71"/>
      <c r="J11" s="68" t="s">
        <v>19</v>
      </c>
      <c r="K11" s="68" t="s">
        <v>19</v>
      </c>
      <c r="L11" s="71"/>
      <c r="M11" s="71"/>
      <c r="N11" s="71"/>
      <c r="O11" s="71"/>
      <c r="P11" s="71"/>
      <c r="Q11" s="68" t="s">
        <v>19</v>
      </c>
      <c r="R11" s="68" t="s">
        <v>19</v>
      </c>
      <c r="S11" s="71"/>
      <c r="T11" s="71"/>
      <c r="U11" s="71"/>
      <c r="V11" s="71"/>
      <c r="W11" s="71"/>
      <c r="X11" s="68" t="s">
        <v>19</v>
      </c>
      <c r="Y11" s="68" t="s">
        <v>19</v>
      </c>
      <c r="Z11" s="71"/>
      <c r="AA11" s="71"/>
      <c r="AB11" s="71"/>
      <c r="AC11" s="71"/>
      <c r="AD11" s="71"/>
      <c r="AE11" s="68" t="s">
        <v>19</v>
      </c>
      <c r="AF11" s="68" t="s">
        <v>19</v>
      </c>
      <c r="AG11" s="71"/>
      <c r="AH11" s="71"/>
      <c r="AI11" s="70">
        <f t="shared" si="0"/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</row>
    <row r="12" spans="1:190" ht="12" customHeight="1" x14ac:dyDescent="0.2">
      <c r="A12" s="61"/>
      <c r="B12" s="53"/>
      <c r="C12" s="54"/>
      <c r="D12" s="68" t="s">
        <v>19</v>
      </c>
      <c r="E12" s="68"/>
      <c r="F12" s="68"/>
      <c r="G12" s="68"/>
      <c r="H12" s="68"/>
      <c r="I12" s="68"/>
      <c r="J12" s="68" t="s">
        <v>19</v>
      </c>
      <c r="K12" s="68" t="s">
        <v>19</v>
      </c>
      <c r="L12" s="68"/>
      <c r="M12" s="68"/>
      <c r="N12" s="68"/>
      <c r="O12" s="68"/>
      <c r="P12" s="68"/>
      <c r="Q12" s="68" t="s">
        <v>19</v>
      </c>
      <c r="R12" s="68" t="s">
        <v>19</v>
      </c>
      <c r="S12" s="68"/>
      <c r="T12" s="68"/>
      <c r="U12" s="68"/>
      <c r="V12" s="68"/>
      <c r="W12" s="68"/>
      <c r="X12" s="68" t="s">
        <v>19</v>
      </c>
      <c r="Y12" s="68" t="s">
        <v>19</v>
      </c>
      <c r="Z12" s="68"/>
      <c r="AA12" s="68"/>
      <c r="AB12" s="68"/>
      <c r="AC12" s="68"/>
      <c r="AD12" s="68"/>
      <c r="AE12" s="68" t="s">
        <v>19</v>
      </c>
      <c r="AF12" s="68" t="s">
        <v>19</v>
      </c>
      <c r="AG12" s="68"/>
      <c r="AH12" s="68"/>
      <c r="AI12" s="70">
        <f t="shared" si="0"/>
        <v>0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</row>
    <row r="13" spans="1:190" s="24" customFormat="1" ht="12" customHeight="1" x14ac:dyDescent="0.2">
      <c r="A13" s="62"/>
      <c r="B13" s="47"/>
      <c r="C13" s="48"/>
      <c r="D13" s="68" t="s">
        <v>19</v>
      </c>
      <c r="E13" s="71"/>
      <c r="F13" s="71"/>
      <c r="G13" s="71"/>
      <c r="H13" s="71"/>
      <c r="I13" s="71"/>
      <c r="J13" s="68" t="s">
        <v>19</v>
      </c>
      <c r="K13" s="68" t="s">
        <v>19</v>
      </c>
      <c r="L13" s="71"/>
      <c r="M13" s="71"/>
      <c r="N13" s="71"/>
      <c r="O13" s="71"/>
      <c r="P13" s="71"/>
      <c r="Q13" s="68" t="s">
        <v>19</v>
      </c>
      <c r="R13" s="68" t="s">
        <v>19</v>
      </c>
      <c r="S13" s="71"/>
      <c r="T13" s="71"/>
      <c r="U13" s="71"/>
      <c r="V13" s="71"/>
      <c r="W13" s="71"/>
      <c r="X13" s="68" t="s">
        <v>19</v>
      </c>
      <c r="Y13" s="68" t="s">
        <v>19</v>
      </c>
      <c r="Z13" s="71"/>
      <c r="AA13" s="71"/>
      <c r="AB13" s="71"/>
      <c r="AC13" s="71"/>
      <c r="AD13" s="71"/>
      <c r="AE13" s="68" t="s">
        <v>19</v>
      </c>
      <c r="AF13" s="68" t="s">
        <v>19</v>
      </c>
      <c r="AG13" s="71"/>
      <c r="AH13" s="71"/>
      <c r="AI13" s="70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</row>
    <row r="14" spans="1:190" s="27" customFormat="1" ht="12" customHeight="1" x14ac:dyDescent="0.2">
      <c r="A14" s="61"/>
      <c r="B14" s="53"/>
      <c r="C14" s="54"/>
      <c r="D14" s="68" t="s">
        <v>19</v>
      </c>
      <c r="E14" s="68"/>
      <c r="F14" s="68"/>
      <c r="G14" s="68"/>
      <c r="H14" s="68"/>
      <c r="I14" s="68"/>
      <c r="J14" s="68" t="s">
        <v>19</v>
      </c>
      <c r="K14" s="68" t="s">
        <v>19</v>
      </c>
      <c r="L14" s="68"/>
      <c r="M14" s="68"/>
      <c r="N14" s="68"/>
      <c r="O14" s="68"/>
      <c r="P14" s="68"/>
      <c r="Q14" s="68" t="s">
        <v>19</v>
      </c>
      <c r="R14" s="68" t="s">
        <v>19</v>
      </c>
      <c r="S14" s="68"/>
      <c r="T14" s="68"/>
      <c r="U14" s="68"/>
      <c r="V14" s="68"/>
      <c r="W14" s="68"/>
      <c r="X14" s="68" t="s">
        <v>19</v>
      </c>
      <c r="Y14" s="68" t="s">
        <v>19</v>
      </c>
      <c r="Z14" s="68"/>
      <c r="AA14" s="68"/>
      <c r="AB14" s="68"/>
      <c r="AC14" s="68"/>
      <c r="AD14" s="68"/>
      <c r="AE14" s="68" t="s">
        <v>19</v>
      </c>
      <c r="AF14" s="68" t="s">
        <v>19</v>
      </c>
      <c r="AG14" s="68"/>
      <c r="AH14" s="68"/>
      <c r="AI14" s="70">
        <f t="shared" si="0"/>
        <v>0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</row>
    <row r="15" spans="1:190" s="28" customFormat="1" ht="12" customHeight="1" x14ac:dyDescent="0.2">
      <c r="A15" s="62"/>
      <c r="B15" s="47"/>
      <c r="C15" s="48"/>
      <c r="D15" s="68" t="s">
        <v>19</v>
      </c>
      <c r="E15" s="71"/>
      <c r="F15" s="71"/>
      <c r="G15" s="71"/>
      <c r="H15" s="71"/>
      <c r="I15" s="71"/>
      <c r="J15" s="68" t="s">
        <v>19</v>
      </c>
      <c r="K15" s="68" t="s">
        <v>19</v>
      </c>
      <c r="L15" s="71"/>
      <c r="M15" s="71"/>
      <c r="N15" s="71"/>
      <c r="O15" s="71"/>
      <c r="P15" s="71"/>
      <c r="Q15" s="68" t="s">
        <v>19</v>
      </c>
      <c r="R15" s="68" t="s">
        <v>19</v>
      </c>
      <c r="S15" s="71"/>
      <c r="T15" s="71"/>
      <c r="U15" s="71"/>
      <c r="V15" s="71"/>
      <c r="W15" s="71"/>
      <c r="X15" s="68" t="s">
        <v>19</v>
      </c>
      <c r="Y15" s="68" t="s">
        <v>19</v>
      </c>
      <c r="Z15" s="71"/>
      <c r="AA15" s="71"/>
      <c r="AB15" s="71"/>
      <c r="AC15" s="71"/>
      <c r="AD15" s="71"/>
      <c r="AE15" s="68" t="s">
        <v>19</v>
      </c>
      <c r="AF15" s="68" t="s">
        <v>19</v>
      </c>
      <c r="AG15" s="71"/>
      <c r="AH15" s="71"/>
      <c r="AI15" s="70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  <c r="DD15" s="23"/>
      <c r="DE15" s="23"/>
      <c r="DF15" s="23"/>
      <c r="DG15" s="23"/>
      <c r="DH15" s="23"/>
      <c r="DI15" s="23"/>
      <c r="DJ15" s="23"/>
      <c r="DK15" s="23"/>
      <c r="DL15" s="23"/>
      <c r="DM15" s="23"/>
      <c r="DN15" s="23"/>
      <c r="DO15" s="23"/>
      <c r="DP15" s="23"/>
      <c r="DQ15" s="23"/>
      <c r="DR15" s="23"/>
      <c r="DS15" s="23"/>
      <c r="DT15" s="23"/>
      <c r="DU15" s="23"/>
      <c r="DV15" s="23"/>
      <c r="DW15" s="23"/>
      <c r="DX15" s="23"/>
      <c r="DY15" s="23"/>
      <c r="DZ15" s="23"/>
      <c r="EA15" s="23"/>
      <c r="EB15" s="23"/>
      <c r="EC15" s="23"/>
      <c r="ED15" s="23"/>
      <c r="EE15" s="23"/>
      <c r="EF15" s="23"/>
      <c r="EG15" s="23"/>
      <c r="EH15" s="23"/>
      <c r="EI15" s="23"/>
      <c r="EJ15" s="23"/>
      <c r="EK15" s="23"/>
      <c r="EL15" s="23"/>
      <c r="EM15" s="23"/>
      <c r="EN15" s="23"/>
      <c r="EO15" s="23"/>
      <c r="EP15" s="23"/>
      <c r="EQ15" s="23"/>
      <c r="ER15" s="23"/>
      <c r="ES15" s="23"/>
      <c r="ET15" s="23"/>
      <c r="EU15" s="23"/>
      <c r="EV15" s="23"/>
      <c r="EW15" s="23"/>
      <c r="EX15" s="23"/>
      <c r="EY15" s="23"/>
      <c r="EZ15" s="23"/>
      <c r="FA15" s="23"/>
      <c r="FB15" s="23"/>
      <c r="FC15" s="23"/>
      <c r="FD15" s="23"/>
      <c r="FE15" s="23"/>
      <c r="FF15" s="23"/>
      <c r="FG15" s="23"/>
      <c r="FH15" s="23"/>
      <c r="FI15" s="23"/>
      <c r="FJ15" s="23"/>
      <c r="FK15" s="23"/>
      <c r="FL15" s="23"/>
      <c r="FM15" s="23"/>
      <c r="FN15" s="23"/>
      <c r="FO15" s="23"/>
      <c r="FP15" s="23"/>
      <c r="FQ15" s="23"/>
      <c r="FR15" s="23"/>
      <c r="FS15" s="23"/>
      <c r="FT15" s="23"/>
      <c r="FU15" s="23"/>
      <c r="FV15" s="23"/>
      <c r="FW15" s="23"/>
      <c r="FX15" s="23"/>
      <c r="FY15" s="23"/>
      <c r="FZ15" s="23"/>
      <c r="GA15" s="23"/>
      <c r="GB15" s="23"/>
      <c r="GC15" s="23"/>
      <c r="GD15" s="23"/>
      <c r="GE15" s="23"/>
      <c r="GF15" s="23"/>
      <c r="GG15" s="23"/>
      <c r="GH15" s="23"/>
    </row>
    <row r="16" spans="1:190" s="28" customFormat="1" ht="12" customHeight="1" x14ac:dyDescent="0.2">
      <c r="A16" s="61"/>
      <c r="B16" s="53"/>
      <c r="C16" s="88"/>
      <c r="D16" s="68" t="s">
        <v>19</v>
      </c>
      <c r="E16" s="68"/>
      <c r="F16" s="68"/>
      <c r="G16" s="68"/>
      <c r="H16" s="68"/>
      <c r="I16" s="68"/>
      <c r="J16" s="68" t="s">
        <v>19</v>
      </c>
      <c r="K16" s="68" t="s">
        <v>19</v>
      </c>
      <c r="L16" s="68"/>
      <c r="M16" s="68"/>
      <c r="N16" s="68"/>
      <c r="O16" s="68"/>
      <c r="P16" s="68"/>
      <c r="Q16" s="68" t="s">
        <v>19</v>
      </c>
      <c r="R16" s="68" t="s">
        <v>19</v>
      </c>
      <c r="S16" s="68"/>
      <c r="T16" s="68"/>
      <c r="U16" s="68"/>
      <c r="V16" s="68"/>
      <c r="W16" s="68"/>
      <c r="X16" s="68" t="s">
        <v>19</v>
      </c>
      <c r="Y16" s="68" t="s">
        <v>19</v>
      </c>
      <c r="Z16" s="68"/>
      <c r="AA16" s="68"/>
      <c r="AB16" s="68"/>
      <c r="AC16" s="68"/>
      <c r="AD16" s="68"/>
      <c r="AE16" s="68" t="s">
        <v>19</v>
      </c>
      <c r="AF16" s="68" t="s">
        <v>19</v>
      </c>
      <c r="AG16" s="68"/>
      <c r="AH16" s="68"/>
      <c r="AI16" s="70">
        <f t="shared" si="0"/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6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</row>
    <row r="17" spans="1:190" s="29" customFormat="1" ht="12" customHeight="1" x14ac:dyDescent="0.2">
      <c r="A17" s="62"/>
      <c r="B17" s="47"/>
      <c r="C17" s="48"/>
      <c r="D17" s="69" t="s">
        <v>19</v>
      </c>
      <c r="E17" s="71"/>
      <c r="F17" s="71"/>
      <c r="G17" s="71"/>
      <c r="H17" s="71"/>
      <c r="I17" s="71"/>
      <c r="J17" s="68" t="s">
        <v>19</v>
      </c>
      <c r="K17" s="69" t="s">
        <v>19</v>
      </c>
      <c r="L17" s="71"/>
      <c r="M17" s="71"/>
      <c r="N17" s="71"/>
      <c r="O17" s="71"/>
      <c r="P17" s="71"/>
      <c r="Q17" s="68" t="s">
        <v>19</v>
      </c>
      <c r="R17" s="69" t="s">
        <v>19</v>
      </c>
      <c r="S17" s="71"/>
      <c r="T17" s="71"/>
      <c r="U17" s="71"/>
      <c r="V17" s="71"/>
      <c r="W17" s="71"/>
      <c r="X17" s="68" t="s">
        <v>19</v>
      </c>
      <c r="Y17" s="69" t="s">
        <v>19</v>
      </c>
      <c r="Z17" s="71"/>
      <c r="AA17" s="71"/>
      <c r="AB17" s="71"/>
      <c r="AC17" s="71"/>
      <c r="AD17" s="71"/>
      <c r="AE17" s="68" t="s">
        <v>19</v>
      </c>
      <c r="AF17" s="69" t="s">
        <v>19</v>
      </c>
      <c r="AG17" s="71"/>
      <c r="AH17" s="71"/>
      <c r="AI17" s="70">
        <f t="shared" si="0"/>
        <v>0</v>
      </c>
      <c r="AJ17" s="52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6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  <c r="FO17" s="32"/>
      <c r="FP17" s="32"/>
      <c r="FQ17" s="32"/>
      <c r="FR17" s="32"/>
      <c r="FS17" s="32"/>
      <c r="FT17" s="32"/>
      <c r="FU17" s="32"/>
      <c r="FV17" s="32"/>
      <c r="FW17" s="32"/>
      <c r="FX17" s="32"/>
      <c r="FY17" s="32"/>
      <c r="FZ17" s="32"/>
      <c r="GA17" s="32"/>
      <c r="GB17" s="32"/>
      <c r="GC17" s="32"/>
      <c r="GD17" s="32"/>
      <c r="GE17" s="32"/>
      <c r="GF17" s="32"/>
      <c r="GG17" s="32"/>
      <c r="GH17" s="32"/>
    </row>
    <row r="18" spans="1:190" s="24" customFormat="1" ht="12" customHeight="1" x14ac:dyDescent="0.2">
      <c r="A18" s="63"/>
      <c r="B18" s="66"/>
      <c r="C18" s="56"/>
      <c r="D18" s="87" t="s">
        <v>19</v>
      </c>
      <c r="E18" s="86"/>
      <c r="F18" s="86"/>
      <c r="G18" s="86"/>
      <c r="H18" s="86"/>
      <c r="I18" s="86"/>
      <c r="J18" s="86" t="s">
        <v>19</v>
      </c>
      <c r="K18" s="87" t="s">
        <v>19</v>
      </c>
      <c r="L18" s="86"/>
      <c r="M18" s="86"/>
      <c r="N18" s="86"/>
      <c r="O18" s="86"/>
      <c r="P18" s="86"/>
      <c r="Q18" s="86" t="s">
        <v>19</v>
      </c>
      <c r="R18" s="87" t="s">
        <v>19</v>
      </c>
      <c r="S18" s="86"/>
      <c r="T18" s="86"/>
      <c r="U18" s="86"/>
      <c r="V18" s="86"/>
      <c r="W18" s="86"/>
      <c r="X18" s="86" t="s">
        <v>19</v>
      </c>
      <c r="Y18" s="87" t="s">
        <v>19</v>
      </c>
      <c r="Z18" s="86"/>
      <c r="AA18" s="86"/>
      <c r="AB18" s="86"/>
      <c r="AC18" s="86"/>
      <c r="AD18" s="86"/>
      <c r="AE18" s="86" t="s">
        <v>19</v>
      </c>
      <c r="AF18" s="87" t="s">
        <v>19</v>
      </c>
      <c r="AG18" s="86"/>
      <c r="AH18" s="86"/>
      <c r="AI18" s="70">
        <f t="shared" si="0"/>
        <v>0</v>
      </c>
      <c r="AJ18" s="55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  <c r="DD18" s="23"/>
      <c r="DE18" s="23"/>
      <c r="DF18" s="23"/>
      <c r="DG18" s="23"/>
      <c r="DH18" s="23"/>
      <c r="DI18" s="23"/>
      <c r="DJ18" s="23"/>
      <c r="DK18" s="23"/>
      <c r="DL18" s="23"/>
      <c r="DM18" s="23"/>
      <c r="DN18" s="23"/>
      <c r="DO18" s="23"/>
      <c r="DP18" s="23"/>
      <c r="DQ18" s="23"/>
      <c r="DR18" s="23"/>
      <c r="DS18" s="23"/>
      <c r="DT18" s="23"/>
      <c r="DU18" s="23"/>
      <c r="DV18" s="23"/>
      <c r="DW18" s="23"/>
      <c r="DX18" s="23"/>
      <c r="DY18" s="23"/>
      <c r="DZ18" s="23"/>
      <c r="EA18" s="23"/>
      <c r="EB18" s="23"/>
      <c r="EC18" s="23"/>
      <c r="ED18" s="23"/>
      <c r="EE18" s="23"/>
      <c r="EF18" s="23"/>
      <c r="EG18" s="23"/>
      <c r="EH18" s="23"/>
      <c r="EI18" s="23"/>
      <c r="EJ18" s="23"/>
      <c r="EK18" s="23"/>
      <c r="EL18" s="23"/>
      <c r="EM18" s="23"/>
      <c r="EN18" s="23"/>
      <c r="EO18" s="23"/>
      <c r="EP18" s="23"/>
      <c r="EQ18" s="23"/>
      <c r="ER18" s="23"/>
      <c r="ES18" s="23"/>
      <c r="ET18" s="23"/>
      <c r="EU18" s="23"/>
      <c r="EV18" s="23"/>
      <c r="EW18" s="23"/>
      <c r="EX18" s="23"/>
      <c r="EY18" s="23"/>
      <c r="EZ18" s="23"/>
      <c r="FA18" s="23"/>
      <c r="FB18" s="23"/>
      <c r="FC18" s="23"/>
      <c r="FD18" s="23"/>
      <c r="FE18" s="23"/>
      <c r="FF18" s="23"/>
      <c r="FG18" s="23"/>
      <c r="FH18" s="23"/>
      <c r="FI18" s="23"/>
      <c r="FJ18" s="23"/>
      <c r="FK18" s="23"/>
      <c r="FL18" s="23"/>
      <c r="FM18" s="23"/>
      <c r="FN18" s="23"/>
      <c r="FO18" s="23"/>
      <c r="FP18" s="23"/>
      <c r="FQ18" s="23"/>
      <c r="FR18" s="23"/>
      <c r="FS18" s="23"/>
      <c r="FT18" s="23"/>
      <c r="FU18" s="23"/>
      <c r="FV18" s="23"/>
      <c r="FW18" s="23"/>
      <c r="FX18" s="23"/>
      <c r="FY18" s="23"/>
      <c r="FZ18" s="23"/>
      <c r="GA18" s="23"/>
      <c r="GB18" s="23"/>
      <c r="GC18" s="23"/>
      <c r="GD18" s="23"/>
      <c r="GE18" s="23"/>
      <c r="GF18" s="23"/>
      <c r="GG18" s="23"/>
      <c r="GH18" s="23"/>
    </row>
    <row r="19" spans="1:190" s="24" customFormat="1" x14ac:dyDescent="0.2">
      <c r="A19" s="12"/>
      <c r="B19" s="67" t="s">
        <v>6</v>
      </c>
      <c r="C19" s="65"/>
      <c r="D19" s="72">
        <f t="shared" ref="D19:I19" si="1">SUM(D8:D18)</f>
        <v>0</v>
      </c>
      <c r="E19" s="72">
        <f t="shared" si="1"/>
        <v>0</v>
      </c>
      <c r="F19" s="72">
        <f t="shared" si="1"/>
        <v>0</v>
      </c>
      <c r="G19" s="72">
        <f t="shared" si="1"/>
        <v>0</v>
      </c>
      <c r="H19" s="72">
        <f>SUM(H8:H18)</f>
        <v>0</v>
      </c>
      <c r="I19" s="72">
        <f t="shared" ref="I19:AF19" si="2">SUM(I8:I18)</f>
        <v>0</v>
      </c>
      <c r="J19" s="72">
        <f t="shared" si="2"/>
        <v>0</v>
      </c>
      <c r="K19" s="72">
        <f t="shared" si="2"/>
        <v>0</v>
      </c>
      <c r="L19" s="72">
        <f t="shared" si="2"/>
        <v>0</v>
      </c>
      <c r="M19" s="72">
        <f t="shared" si="2"/>
        <v>0</v>
      </c>
      <c r="N19" s="72">
        <f t="shared" si="2"/>
        <v>0</v>
      </c>
      <c r="O19" s="72">
        <f t="shared" si="2"/>
        <v>0</v>
      </c>
      <c r="P19" s="72">
        <f t="shared" si="2"/>
        <v>0</v>
      </c>
      <c r="Q19" s="72">
        <f t="shared" si="2"/>
        <v>0</v>
      </c>
      <c r="R19" s="72">
        <f t="shared" si="2"/>
        <v>0</v>
      </c>
      <c r="S19" s="72">
        <f t="shared" si="2"/>
        <v>0</v>
      </c>
      <c r="T19" s="72">
        <f t="shared" si="2"/>
        <v>0</v>
      </c>
      <c r="U19" s="72">
        <f t="shared" si="2"/>
        <v>0</v>
      </c>
      <c r="V19" s="72">
        <f t="shared" si="2"/>
        <v>0</v>
      </c>
      <c r="W19" s="72">
        <f t="shared" si="2"/>
        <v>0</v>
      </c>
      <c r="X19" s="72">
        <f t="shared" si="2"/>
        <v>0</v>
      </c>
      <c r="Y19" s="72">
        <f t="shared" si="2"/>
        <v>0</v>
      </c>
      <c r="Z19" s="72">
        <f t="shared" si="2"/>
        <v>0</v>
      </c>
      <c r="AA19" s="72">
        <f t="shared" si="2"/>
        <v>0</v>
      </c>
      <c r="AB19" s="72">
        <f t="shared" si="2"/>
        <v>0</v>
      </c>
      <c r="AC19" s="72">
        <f t="shared" si="2"/>
        <v>0</v>
      </c>
      <c r="AD19" s="72">
        <f t="shared" si="2"/>
        <v>0</v>
      </c>
      <c r="AE19" s="72">
        <f t="shared" si="2"/>
        <v>0</v>
      </c>
      <c r="AF19" s="72">
        <f t="shared" ref="AF19:AH19" si="3">SUM(AF8:AF18)</f>
        <v>0</v>
      </c>
      <c r="AG19" s="72">
        <f t="shared" si="3"/>
        <v>0</v>
      </c>
      <c r="AH19" s="72">
        <f t="shared" si="3"/>
        <v>0</v>
      </c>
      <c r="AI19" s="73">
        <f>SUM(AI8:AI18)</f>
        <v>0</v>
      </c>
      <c r="AJ19" s="5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  <c r="DD19" s="23"/>
      <c r="DE19" s="23"/>
      <c r="DF19" s="23"/>
      <c r="DG19" s="23"/>
      <c r="DH19" s="23"/>
      <c r="DI19" s="23"/>
      <c r="DJ19" s="23"/>
      <c r="DK19" s="23"/>
      <c r="DL19" s="23"/>
      <c r="DM19" s="23"/>
      <c r="DN19" s="23"/>
      <c r="DO19" s="23"/>
      <c r="DP19" s="23"/>
      <c r="DQ19" s="23"/>
      <c r="DR19" s="23"/>
      <c r="DS19" s="23"/>
      <c r="DT19" s="23"/>
      <c r="DU19" s="23"/>
      <c r="DV19" s="23"/>
      <c r="DW19" s="23"/>
      <c r="DX19" s="23"/>
      <c r="DY19" s="23"/>
      <c r="DZ19" s="23"/>
      <c r="EA19" s="23"/>
      <c r="EB19" s="23"/>
      <c r="EC19" s="23"/>
      <c r="ED19" s="23"/>
      <c r="EE19" s="23"/>
      <c r="EF19" s="23"/>
      <c r="EG19" s="23"/>
      <c r="EH19" s="23"/>
      <c r="EI19" s="23"/>
      <c r="EJ19" s="23"/>
      <c r="EK19" s="23"/>
      <c r="EL19" s="23"/>
      <c r="EM19" s="23"/>
      <c r="EN19" s="23"/>
      <c r="EO19" s="23"/>
      <c r="EP19" s="23"/>
      <c r="EQ19" s="23"/>
      <c r="ER19" s="23"/>
      <c r="ES19" s="23"/>
      <c r="ET19" s="23"/>
      <c r="EU19" s="23"/>
      <c r="EV19" s="23"/>
      <c r="EW19" s="23"/>
      <c r="EX19" s="23"/>
      <c r="EY19" s="23"/>
      <c r="EZ19" s="23"/>
      <c r="FA19" s="23"/>
      <c r="FB19" s="23"/>
      <c r="FC19" s="23"/>
      <c r="FD19" s="23"/>
      <c r="FE19" s="23"/>
      <c r="FF19" s="23"/>
      <c r="FG19" s="23"/>
      <c r="FH19" s="23"/>
      <c r="FI19" s="23"/>
      <c r="FJ19" s="23"/>
      <c r="FK19" s="23"/>
      <c r="FL19" s="23"/>
      <c r="FM19" s="23"/>
      <c r="FN19" s="23"/>
      <c r="FO19" s="23"/>
      <c r="FP19" s="23"/>
      <c r="FQ19" s="23"/>
      <c r="FR19" s="23"/>
      <c r="FS19" s="23"/>
      <c r="FT19" s="23"/>
      <c r="FU19" s="23"/>
      <c r="FV19" s="23"/>
      <c r="FW19" s="23"/>
      <c r="FX19" s="23"/>
      <c r="FY19" s="23"/>
      <c r="FZ19" s="23"/>
      <c r="GA19" s="23"/>
      <c r="GB19" s="23"/>
      <c r="GC19" s="23"/>
      <c r="GD19" s="23"/>
      <c r="GE19" s="23"/>
      <c r="GF19" s="23"/>
      <c r="GG19" s="23"/>
      <c r="GH19" s="23"/>
    </row>
    <row r="20" spans="1:190" s="29" customFormat="1" x14ac:dyDescent="0.2">
      <c r="A20" s="13" t="s">
        <v>7</v>
      </c>
      <c r="B20" s="14"/>
      <c r="C20" s="1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0">
        <f>SUM(D20:AH20)</f>
        <v>0</v>
      </c>
      <c r="AJ20" s="57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  <c r="FO20" s="32"/>
      <c r="FP20" s="32"/>
      <c r="FQ20" s="32"/>
      <c r="FR20" s="32"/>
      <c r="FS20" s="32"/>
      <c r="FT20" s="32"/>
      <c r="FU20" s="32"/>
      <c r="FV20" s="32"/>
      <c r="FW20" s="32"/>
      <c r="FX20" s="32"/>
      <c r="FY20" s="32"/>
      <c r="FZ20" s="32"/>
      <c r="GA20" s="32"/>
      <c r="GB20" s="32"/>
      <c r="GC20" s="32"/>
      <c r="GD20" s="32"/>
      <c r="GE20" s="32"/>
      <c r="GF20" s="32"/>
      <c r="GG20" s="32"/>
      <c r="GH20" s="32"/>
    </row>
    <row r="21" spans="1:190" s="29" customFormat="1" x14ac:dyDescent="0.2">
      <c r="A21" s="13" t="s">
        <v>51</v>
      </c>
      <c r="B21" s="14"/>
      <c r="C21" s="1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0">
        <f>SUM(D21:AH21)</f>
        <v>0</v>
      </c>
      <c r="AJ21" s="60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  <c r="FO21" s="32"/>
      <c r="FP21" s="32"/>
      <c r="FQ21" s="32"/>
      <c r="FR21" s="32"/>
      <c r="FS21" s="32"/>
      <c r="FT21" s="32"/>
      <c r="FU21" s="32"/>
      <c r="FV21" s="32"/>
      <c r="FW21" s="32"/>
      <c r="FX21" s="32"/>
      <c r="FY21" s="32"/>
      <c r="FZ21" s="32"/>
      <c r="GA21" s="32"/>
      <c r="GB21" s="32"/>
      <c r="GC21" s="32"/>
      <c r="GD21" s="32"/>
      <c r="GE21" s="32"/>
      <c r="GF21" s="32"/>
      <c r="GG21" s="32"/>
      <c r="GH21" s="32"/>
    </row>
    <row r="22" spans="1:190" s="24" customFormat="1" x14ac:dyDescent="0.2">
      <c r="A22" s="13" t="s">
        <v>8</v>
      </c>
      <c r="B22" s="14"/>
      <c r="C22" s="1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0">
        <f>SUM(D22:AH22)</f>
        <v>0</v>
      </c>
      <c r="AJ22" s="57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3"/>
      <c r="DF22" s="23"/>
      <c r="DG22" s="23"/>
      <c r="DH22" s="23"/>
      <c r="DI22" s="23"/>
      <c r="DJ22" s="23"/>
      <c r="DK22" s="23"/>
      <c r="DL22" s="23"/>
      <c r="DM22" s="23"/>
      <c r="DN22" s="23"/>
      <c r="DO22" s="23"/>
      <c r="DP22" s="23"/>
      <c r="DQ22" s="23"/>
      <c r="DR22" s="23"/>
      <c r="DS22" s="23"/>
      <c r="DT22" s="23"/>
      <c r="DU22" s="23"/>
      <c r="DV22" s="23"/>
      <c r="DW22" s="23"/>
      <c r="DX22" s="23"/>
      <c r="DY22" s="23"/>
      <c r="DZ22" s="23"/>
      <c r="EA22" s="23"/>
      <c r="EB22" s="23"/>
      <c r="EC22" s="23"/>
      <c r="ED22" s="23"/>
      <c r="EE22" s="23"/>
      <c r="EF22" s="23"/>
      <c r="EG22" s="23"/>
      <c r="EH22" s="23"/>
      <c r="EI22" s="23"/>
      <c r="EJ22" s="23"/>
      <c r="EK22" s="23"/>
      <c r="EL22" s="23"/>
      <c r="EM22" s="23"/>
      <c r="EN22" s="23"/>
      <c r="EO22" s="23"/>
      <c r="EP22" s="23"/>
      <c r="EQ22" s="23"/>
      <c r="ER22" s="23"/>
      <c r="ES22" s="23"/>
      <c r="ET22" s="23"/>
      <c r="EU22" s="23"/>
      <c r="EV22" s="23"/>
      <c r="EW22" s="23"/>
      <c r="EX22" s="23"/>
      <c r="EY22" s="23"/>
      <c r="EZ22" s="23"/>
      <c r="FA22" s="23"/>
      <c r="FB22" s="23"/>
      <c r="FC22" s="23"/>
      <c r="FD22" s="23"/>
      <c r="FE22" s="23"/>
      <c r="FF22" s="23"/>
      <c r="FG22" s="23"/>
      <c r="FH22" s="23"/>
      <c r="FI22" s="23"/>
      <c r="FJ22" s="23"/>
      <c r="FK22" s="23"/>
      <c r="FL22" s="23"/>
      <c r="FM22" s="23"/>
      <c r="FN22" s="23"/>
      <c r="FO22" s="23"/>
      <c r="FP22" s="23"/>
      <c r="FQ22" s="23"/>
      <c r="FR22" s="23"/>
      <c r="FS22" s="23"/>
      <c r="FT22" s="23"/>
      <c r="FU22" s="23"/>
      <c r="FV22" s="23"/>
      <c r="FW22" s="23"/>
      <c r="FX22" s="23"/>
      <c r="FY22" s="23"/>
      <c r="FZ22" s="23"/>
      <c r="GA22" s="23"/>
      <c r="GB22" s="23"/>
      <c r="GC22" s="23"/>
      <c r="GD22" s="23"/>
      <c r="GE22" s="23"/>
      <c r="GF22" s="23"/>
      <c r="GG22" s="23"/>
      <c r="GH22" s="23"/>
    </row>
    <row r="23" spans="1:190" s="23" customFormat="1" x14ac:dyDescent="0.2">
      <c r="A23" s="13" t="s">
        <v>21</v>
      </c>
      <c r="B23" s="14"/>
      <c r="C23" s="1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0">
        <f>SUM(D23:AH23)</f>
        <v>0</v>
      </c>
      <c r="AJ23" s="60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</row>
    <row r="24" spans="1:190" x14ac:dyDescent="0.2">
      <c r="A24" s="12" t="s">
        <v>48</v>
      </c>
      <c r="B24" s="15"/>
      <c r="C24" s="15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  <c r="AB24" s="74"/>
      <c r="AC24" s="74"/>
      <c r="AD24" s="74"/>
      <c r="AE24" s="74"/>
      <c r="AF24" s="74"/>
      <c r="AG24" s="74"/>
      <c r="AH24" s="74"/>
      <c r="AI24" s="70"/>
      <c r="AJ24" s="60"/>
      <c r="AK24" s="34"/>
      <c r="AL24" s="34"/>
      <c r="AM24" s="34"/>
      <c r="AN24" s="34"/>
      <c r="AO24" s="34"/>
      <c r="AP24" s="34"/>
      <c r="AQ24" s="34"/>
      <c r="AR24" s="34"/>
      <c r="AS24" s="91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x14ac:dyDescent="0.2">
      <c r="A25" s="12" t="s">
        <v>12</v>
      </c>
      <c r="B25" s="15"/>
      <c r="C25" s="15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74"/>
      <c r="AI25" s="70">
        <f>SUM(D25:AH25)</f>
        <v>0</v>
      </c>
      <c r="AJ25" s="57" t="s">
        <v>58</v>
      </c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13</v>
      </c>
      <c r="B26" s="15"/>
      <c r="C26" s="15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0">
        <f>SUM(D26:AH26)</f>
        <v>0</v>
      </c>
      <c r="AJ26" s="60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12" t="s">
        <v>38</v>
      </c>
      <c r="B27" s="15"/>
      <c r="C27" s="37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0">
        <f>SUM(D27:AH27)</f>
        <v>0</v>
      </c>
      <c r="AJ27" s="57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x14ac:dyDescent="0.2">
      <c r="A28" s="12" t="s">
        <v>38</v>
      </c>
      <c r="B28" s="15"/>
      <c r="C28" s="37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0">
        <f>SUM(D28:AH28)</f>
        <v>0</v>
      </c>
      <c r="AJ28" s="57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6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</row>
    <row r="29" spans="1:190" x14ac:dyDescent="0.2">
      <c r="A29" s="12" t="s">
        <v>9</v>
      </c>
      <c r="B29" s="15"/>
      <c r="C29" s="15"/>
      <c r="D29" s="72">
        <f t="shared" ref="D29:AF29" si="4">SUM(D19:D28)</f>
        <v>0</v>
      </c>
      <c r="E29" s="72">
        <f t="shared" si="4"/>
        <v>0</v>
      </c>
      <c r="F29" s="72">
        <f t="shared" si="4"/>
        <v>0</v>
      </c>
      <c r="G29" s="72">
        <f t="shared" si="4"/>
        <v>0</v>
      </c>
      <c r="H29" s="72">
        <f t="shared" si="4"/>
        <v>0</v>
      </c>
      <c r="I29" s="72">
        <f t="shared" si="4"/>
        <v>0</v>
      </c>
      <c r="J29" s="72">
        <f t="shared" si="4"/>
        <v>0</v>
      </c>
      <c r="K29" s="72">
        <f t="shared" si="4"/>
        <v>0</v>
      </c>
      <c r="L29" s="72">
        <f t="shared" si="4"/>
        <v>0</v>
      </c>
      <c r="M29" s="72">
        <f t="shared" si="4"/>
        <v>0</v>
      </c>
      <c r="N29" s="72">
        <f t="shared" si="4"/>
        <v>0</v>
      </c>
      <c r="O29" s="72">
        <f t="shared" si="4"/>
        <v>0</v>
      </c>
      <c r="P29" s="72">
        <f t="shared" si="4"/>
        <v>0</v>
      </c>
      <c r="Q29" s="72">
        <f t="shared" si="4"/>
        <v>0</v>
      </c>
      <c r="R29" s="72">
        <f t="shared" si="4"/>
        <v>0</v>
      </c>
      <c r="S29" s="72">
        <f t="shared" si="4"/>
        <v>0</v>
      </c>
      <c r="T29" s="72">
        <f t="shared" si="4"/>
        <v>0</v>
      </c>
      <c r="U29" s="72">
        <f t="shared" si="4"/>
        <v>0</v>
      </c>
      <c r="V29" s="72">
        <f t="shared" si="4"/>
        <v>0</v>
      </c>
      <c r="W29" s="72">
        <f t="shared" si="4"/>
        <v>0</v>
      </c>
      <c r="X29" s="72">
        <f t="shared" si="4"/>
        <v>0</v>
      </c>
      <c r="Y29" s="72">
        <f t="shared" si="4"/>
        <v>0</v>
      </c>
      <c r="Z29" s="72">
        <f t="shared" si="4"/>
        <v>0</v>
      </c>
      <c r="AA29" s="72">
        <f t="shared" si="4"/>
        <v>0</v>
      </c>
      <c r="AB29" s="72">
        <f t="shared" si="4"/>
        <v>0</v>
      </c>
      <c r="AC29" s="72">
        <f t="shared" si="4"/>
        <v>0</v>
      </c>
      <c r="AD29" s="72">
        <f t="shared" si="4"/>
        <v>0</v>
      </c>
      <c r="AE29" s="72">
        <f t="shared" si="4"/>
        <v>0</v>
      </c>
      <c r="AF29" s="72">
        <f t="shared" ref="AF29:AH29" si="5">SUM(AF19:AF28)</f>
        <v>0</v>
      </c>
      <c r="AG29" s="72">
        <f t="shared" si="5"/>
        <v>0</v>
      </c>
      <c r="AH29" s="72">
        <f t="shared" si="5"/>
        <v>0</v>
      </c>
      <c r="AI29" s="73">
        <f t="shared" ref="AI29" si="6">SUM(AI19:AI28)</f>
        <v>0</v>
      </c>
      <c r="AJ29" s="31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  <c r="AW29" s="34"/>
      <c r="AX29" s="34"/>
      <c r="AY29" s="34"/>
      <c r="AZ29" s="64"/>
      <c r="BA29" s="34"/>
      <c r="BB29" s="34"/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</row>
    <row r="30" spans="1:190" s="34" customFormat="1" ht="13.5" thickBot="1" x14ac:dyDescent="0.25">
      <c r="A30" s="16" t="s">
        <v>10</v>
      </c>
      <c r="B30" s="17"/>
      <c r="C30" s="18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6"/>
      <c r="AJ30" s="35"/>
      <c r="AZ30" s="64"/>
    </row>
    <row r="31" spans="1:190" s="34" customFormat="1" ht="12" thickBot="1" x14ac:dyDescent="0.25">
      <c r="A31" s="19" t="s">
        <v>25</v>
      </c>
      <c r="B31" s="18" t="s">
        <v>26</v>
      </c>
      <c r="C31" s="18"/>
      <c r="D31" s="75"/>
      <c r="E31" s="75"/>
      <c r="F31" s="75" t="s">
        <v>32</v>
      </c>
      <c r="G31" s="75"/>
      <c r="H31" s="75" t="s">
        <v>33</v>
      </c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Y31" s="75"/>
      <c r="Z31" s="75"/>
      <c r="AA31" s="75"/>
      <c r="AB31" s="75"/>
      <c r="AC31" s="75"/>
      <c r="AD31" s="75"/>
      <c r="AE31" s="75"/>
      <c r="AF31" s="82" t="s">
        <v>11</v>
      </c>
      <c r="AG31" s="81"/>
      <c r="AH31" s="75"/>
      <c r="AI31" s="77">
        <f>AG31*7.5</f>
        <v>0</v>
      </c>
      <c r="AJ31" s="35"/>
      <c r="AZ31" s="64"/>
    </row>
    <row r="32" spans="1:190" s="34" customFormat="1" ht="11.25" x14ac:dyDescent="0.2">
      <c r="A32" s="19" t="s">
        <v>24</v>
      </c>
      <c r="B32" s="18" t="s">
        <v>27</v>
      </c>
      <c r="C32" s="18"/>
      <c r="D32" s="75"/>
      <c r="E32" s="75"/>
      <c r="F32" s="75" t="s">
        <v>41</v>
      </c>
      <c r="G32" s="75"/>
      <c r="H32" s="75" t="s">
        <v>34</v>
      </c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6"/>
      <c r="AJ32" s="35"/>
      <c r="AZ32" s="64"/>
    </row>
    <row r="33" spans="1:52" s="34" customFormat="1" ht="11.25" x14ac:dyDescent="0.2">
      <c r="A33" s="19" t="s">
        <v>30</v>
      </c>
      <c r="B33" s="18" t="s">
        <v>31</v>
      </c>
      <c r="C33" s="18"/>
      <c r="D33" s="75"/>
      <c r="E33" s="75"/>
      <c r="F33" s="75" t="s">
        <v>40</v>
      </c>
      <c r="G33" s="75"/>
      <c r="H33" s="75" t="s">
        <v>35</v>
      </c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Y33" s="75"/>
      <c r="Z33" s="75"/>
      <c r="AA33" s="75"/>
      <c r="AB33" s="75"/>
      <c r="AC33" s="75"/>
      <c r="AD33" s="75"/>
      <c r="AE33" s="75"/>
      <c r="AF33" s="82" t="s">
        <v>45</v>
      </c>
      <c r="AG33" s="75"/>
      <c r="AH33" s="75"/>
      <c r="AI33" s="76">
        <f>AI29-AI31</f>
        <v>0</v>
      </c>
      <c r="AJ33" s="85"/>
      <c r="AZ33" s="64"/>
    </row>
    <row r="34" spans="1:52" s="34" customFormat="1" ht="11.25" x14ac:dyDescent="0.2">
      <c r="A34" s="18" t="s">
        <v>28</v>
      </c>
      <c r="B34" s="18" t="s">
        <v>29</v>
      </c>
      <c r="C34" s="35"/>
      <c r="D34" s="78"/>
      <c r="E34" s="78"/>
      <c r="F34" s="78" t="s">
        <v>42</v>
      </c>
      <c r="G34" s="78"/>
      <c r="H34" s="78" t="s">
        <v>36</v>
      </c>
      <c r="I34" s="78"/>
      <c r="J34" s="78"/>
      <c r="K34" s="78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6"/>
      <c r="AJ34" s="35"/>
    </row>
    <row r="35" spans="1:52" s="34" customFormat="1" ht="11.25" x14ac:dyDescent="0.2">
      <c r="A35" s="35" t="s">
        <v>22</v>
      </c>
      <c r="B35" s="35" t="s">
        <v>23</v>
      </c>
      <c r="C35" s="35"/>
      <c r="D35" s="78"/>
      <c r="E35" s="78"/>
      <c r="F35" s="78" t="s">
        <v>37</v>
      </c>
      <c r="G35" s="78"/>
      <c r="H35" s="78" t="s">
        <v>43</v>
      </c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Y35" s="78"/>
      <c r="Z35" s="78"/>
      <c r="AA35" s="78"/>
      <c r="AB35" s="78"/>
      <c r="AC35" s="78"/>
      <c r="AD35" s="78"/>
      <c r="AE35" s="78"/>
      <c r="AF35" s="83" t="s">
        <v>46</v>
      </c>
      <c r="AG35" s="78"/>
      <c r="AH35" s="78"/>
      <c r="AI35" s="79">
        <f>0</f>
        <v>0</v>
      </c>
      <c r="AJ35" s="35"/>
    </row>
    <row r="36" spans="1:52" s="34" customFormat="1" ht="11.25" x14ac:dyDescent="0.2">
      <c r="A36" s="35"/>
      <c r="B36" s="35"/>
      <c r="C36" s="35"/>
      <c r="D36" s="78"/>
      <c r="E36" s="78"/>
      <c r="F36" s="78"/>
      <c r="G36" s="78"/>
      <c r="H36" s="78" t="s">
        <v>44</v>
      </c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35"/>
    </row>
    <row r="37" spans="1:52" s="34" customFormat="1" ht="13.5" thickBot="1" x14ac:dyDescent="0.25">
      <c r="A37" s="33"/>
      <c r="B37" s="33"/>
      <c r="C37" s="33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Y37" s="78"/>
      <c r="Z37" s="78"/>
      <c r="AA37" s="78"/>
      <c r="AB37" s="78"/>
      <c r="AC37" s="78"/>
      <c r="AD37" s="78"/>
      <c r="AE37" s="78"/>
      <c r="AF37" s="83" t="s">
        <v>47</v>
      </c>
      <c r="AG37" s="78"/>
      <c r="AH37" s="78"/>
      <c r="AI37" s="80">
        <f>AI33+AI35</f>
        <v>0</v>
      </c>
      <c r="AJ37" s="35"/>
    </row>
    <row r="38" spans="1:52" s="34" customFormat="1" ht="13.5" thickTop="1" x14ac:dyDescent="0.2">
      <c r="A38" s="33"/>
      <c r="B38" s="33"/>
      <c r="C38" s="3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52" s="34" customFormat="1" x14ac:dyDescent="0.2">
      <c r="A39" s="33"/>
      <c r="B39" s="33"/>
      <c r="C39" s="3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52" s="34" customFormat="1" x14ac:dyDescent="0.2">
      <c r="A40" s="33"/>
      <c r="B40" s="33"/>
      <c r="C40" s="33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</row>
    <row r="41" spans="1:52" s="34" customFormat="1" x14ac:dyDescent="0.2">
      <c r="A41" s="33"/>
      <c r="B41" s="33"/>
      <c r="C41" s="33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</row>
    <row r="42" spans="1:52" x14ac:dyDescent="0.2">
      <c r="C42" s="2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52" x14ac:dyDescent="0.2">
      <c r="C43" s="2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52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52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52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52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52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3:36" x14ac:dyDescent="0.2">
      <c r="C81" s="20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3:36" x14ac:dyDescent="0.2">
      <c r="C82" s="20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</sheetData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2018-05-17T17:49:36Z</cp:lastPrinted>
  <dcterms:created xsi:type="dcterms:W3CDTF">1998-07-03T22:57:08Z</dcterms:created>
  <dcterms:modified xsi:type="dcterms:W3CDTF">2018-07-05T19:51:49Z</dcterms:modified>
</cp:coreProperties>
</file>