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H31" i="1"/>
  <c r="AG31" i="1"/>
  <c r="AH21" i="1"/>
  <c r="AG21" i="1"/>
  <c r="AF21" i="1"/>
  <c r="AF31" i="1" s="1"/>
  <c r="Z31" i="1"/>
  <c r="R31" i="1"/>
  <c r="F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<sst xmlns="http://schemas.openxmlformats.org/spreadsheetml/2006/main" count="242" uniqueCount="64">
  <si>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</si>
  <si>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</si>
  <si>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</si>
  <si>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</si>
  <si>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</si>
  <si>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</si>
  <si>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</si>
  <si>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</si>
  <si>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</si>
  <si>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</si>
  <si>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</si>
  <si>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</si>
  <si>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</si>
  <si>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</si>
  <si>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</si>
  <si>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</si>
  <si>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</si>
  <si>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</si>
  <si>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</si>
  <si>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</si>
  <si>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</si>
  <si>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</si>
  <si>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</si>
  <si>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</si>
  <si>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</si>
  <si>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</si>
  <si>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</si>
  <si>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</si>
  <si>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</si>
  <si>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</si>
  <si>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</si>
  <si>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</si>
  <si>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</si>
  <si>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</si>
  <si>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</si>
  <si>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</si>
  <si>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</si>
  <si>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</si>
  <si>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</si>
  <si>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</si>
  <si>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</si>
  <si>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</si>
  <si>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</si>
  <si>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</si>
  <si>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</si>
  <si>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</si>
  <si>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</si>
  <si>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</si>
  <si>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</si>
  <si>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</si>
  <si>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</si>
  <si>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</si>
  <si>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</si>
  <si>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</si>
  <si>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</si>
  <si>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</si>
  <si>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LnL</t>
  </si>
  <si>
    <t>DP</t>
  </si>
  <si>
    <t>OTHER - Revit</t>
  </si>
  <si>
    <t>Revit Technical</t>
  </si>
  <si>
    <t>RFI, SI, Field Review, Site Visits</t>
  </si>
  <si>
    <t>Performance Review</t>
  </si>
  <si>
    <t>September 2018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</si>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</sst>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V16" sqref="V16:AD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49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49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>
        <v>3</v>
      </c>
      <c r="N9" s="71"/>
      <c r="O9" s="71"/>
      <c r="P9" s="71"/>
      <c r="Q9" s="71"/>
      <c r="R9" s="68" t="s">
        <v>20</v>
      </c>
      <c r="S9" s="68" t="s">
        <v>20</v>
      </c>
      <c r="T9" s="71"/>
      <c r="U9" s="71">
        <v>2</v>
      </c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 t="shared" si="0"/>
        <v>5</v>
      </c>
      <c r="AJ9" s="52" t="s">
        <v>60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57</v>
      </c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42</v>
      </c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54</v>
      </c>
      <c r="B14" s="53" t="s">
        <v>55</v>
      </c>
      <c r="C14" s="54" t="s">
        <v>42</v>
      </c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 t="s">
        <v>54</v>
      </c>
      <c r="B15" s="47" t="s">
        <v>55</v>
      </c>
      <c r="C15" s="48" t="s">
        <v>42</v>
      </c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54</v>
      </c>
      <c r="B16" s="53" t="s">
        <v>55</v>
      </c>
      <c r="C16" s="54" t="s">
        <v>51</v>
      </c>
      <c r="D16" s="68" t="s">
        <v>20</v>
      </c>
      <c r="E16" s="68" t="s">
        <v>20</v>
      </c>
      <c r="F16" s="68"/>
      <c r="G16" s="68">
        <v>8.5</v>
      </c>
      <c r="H16" s="68">
        <v>7.5</v>
      </c>
      <c r="I16" s="68">
        <v>3</v>
      </c>
      <c r="J16" s="68">
        <v>8.5</v>
      </c>
      <c r="K16" s="68" t="s">
        <v>20</v>
      </c>
      <c r="L16" s="68" t="s">
        <v>20</v>
      </c>
      <c r="M16" s="68">
        <v>5.5</v>
      </c>
      <c r="N16" s="68">
        <v>8</v>
      </c>
      <c r="O16" s="68">
        <v>8.5</v>
      </c>
      <c r="P16" s="68">
        <v>7.5</v>
      </c>
      <c r="Q16" s="68">
        <v>8</v>
      </c>
      <c r="R16" s="68" t="s">
        <v>20</v>
      </c>
      <c r="S16" s="68" t="s">
        <v>20</v>
      </c>
      <c r="T16" s="68">
        <v>8.5</v>
      </c>
      <c r="U16" s="68">
        <v>6.5</v>
      </c>
      <c r="V16" s="68">
        <v>8</v>
      </c>
      <c r="W16" s="68">
        <v>8</v>
      </c>
      <c r="X16" s="68">
        <v>8</v>
      </c>
      <c r="Y16" s="68" t="s">
        <v>20</v>
      </c>
      <c r="Z16" s="68" t="s">
        <v>20</v>
      </c>
      <c r="AA16" s="68"/>
      <c r="AB16" s="68"/>
      <c r="AC16" s="68"/>
      <c r="AD16" s="68">
        <v>8</v>
      </c>
      <c r="AE16" s="68">
        <v>4</v>
      </c>
      <c r="AF16" s="68" t="s">
        <v>20</v>
      </c>
      <c r="AG16" s="68" t="s">
        <v>20</v>
      </c>
      <c r="AH16" s="68"/>
      <c r="AI16" s="70">
        <f t="shared" si="0"/>
        <v>116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68" t="s">
        <v>20</v>
      </c>
      <c r="E19" s="69" t="s">
        <v>20</v>
      </c>
      <c r="F19" s="71"/>
      <c r="G19" s="71"/>
      <c r="H19" s="71"/>
      <c r="I19" s="71"/>
      <c r="J19" s="71"/>
      <c r="K19" s="68" t="s">
        <v>20</v>
      </c>
      <c r="L19" s="69" t="s">
        <v>20</v>
      </c>
      <c r="M19" s="71"/>
      <c r="N19" s="71"/>
      <c r="O19" s="71"/>
      <c r="P19" s="71"/>
      <c r="Q19" s="71"/>
      <c r="R19" s="68" t="s">
        <v>20</v>
      </c>
      <c r="S19" s="69" t="s">
        <v>20</v>
      </c>
      <c r="T19" s="71"/>
      <c r="U19" s="71"/>
      <c r="V19" s="71"/>
      <c r="W19" s="71"/>
      <c r="X19" s="71"/>
      <c r="Y19" s="68" t="s">
        <v>20</v>
      </c>
      <c r="Z19" s="69" t="s">
        <v>20</v>
      </c>
      <c r="AA19" s="71"/>
      <c r="AB19" s="71"/>
      <c r="AC19" s="71"/>
      <c r="AD19" s="71"/>
      <c r="AE19" s="71"/>
      <c r="AF19" s="68" t="s">
        <v>20</v>
      </c>
      <c r="AG19" s="69" t="s">
        <v>20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 t="s">
        <v>20</v>
      </c>
      <c r="E20" s="86" t="s">
        <v>20</v>
      </c>
      <c r="F20" s="85"/>
      <c r="G20" s="85"/>
      <c r="H20" s="85"/>
      <c r="I20" s="85"/>
      <c r="J20" s="85"/>
      <c r="K20" s="85" t="s">
        <v>20</v>
      </c>
      <c r="L20" s="86" t="s">
        <v>20</v>
      </c>
      <c r="M20" s="85"/>
      <c r="N20" s="85"/>
      <c r="O20" s="85"/>
      <c r="P20" s="85"/>
      <c r="Q20" s="85"/>
      <c r="R20" s="85" t="s">
        <v>20</v>
      </c>
      <c r="S20" s="86" t="s">
        <v>20</v>
      </c>
      <c r="T20" s="85"/>
      <c r="U20" s="85"/>
      <c r="V20" s="85"/>
      <c r="W20" s="85"/>
      <c r="X20" s="85"/>
      <c r="Y20" s="85" t="s">
        <v>20</v>
      </c>
      <c r="Z20" s="86" t="s">
        <v>20</v>
      </c>
      <c r="AA20" s="85"/>
      <c r="AB20" s="85"/>
      <c r="AC20" s="85"/>
      <c r="AD20" s="85"/>
      <c r="AE20" s="85"/>
      <c r="AF20" s="85" t="s">
        <v>20</v>
      </c>
      <c r="AG20" s="86" t="s">
        <v>20</v>
      </c>
      <c r="AH20" s="85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0</v>
      </c>
      <c r="E21" s="72">
        <f t="shared" si="1"/>
        <v>0</v>
      </c>
      <c r="F21" s="72">
        <f t="shared" si="1"/>
        <v>0</v>
      </c>
      <c r="G21" s="72">
        <f t="shared" si="1"/>
        <v>8.5</v>
      </c>
      <c r="H21" s="72">
        <f t="shared" si="1"/>
        <v>7.5</v>
      </c>
      <c r="I21" s="87">
        <f t="shared" si="1"/>
        <v>3</v>
      </c>
      <c r="J21" s="72">
        <f t="shared" si="1"/>
        <v>8.5</v>
      </c>
      <c r="K21" s="72">
        <f t="shared" si="1"/>
        <v>0</v>
      </c>
      <c r="L21" s="72">
        <f t="shared" si="1"/>
        <v>0</v>
      </c>
      <c r="M21" s="72">
        <f t="shared" si="1"/>
        <v>8.5</v>
      </c>
      <c r="N21" s="72">
        <f t="shared" si="1"/>
        <v>8</v>
      </c>
      <c r="O21" s="72">
        <f t="shared" si="1"/>
        <v>8.5</v>
      </c>
      <c r="P21" s="87">
        <f t="shared" si="1"/>
        <v>7.5</v>
      </c>
      <c r="Q21" s="72">
        <f t="shared" si="1"/>
        <v>8</v>
      </c>
      <c r="R21" s="72">
        <f t="shared" si="1"/>
        <v>0</v>
      </c>
      <c r="S21" s="72">
        <f t="shared" si="1"/>
        <v>0</v>
      </c>
      <c r="T21" s="72">
        <f t="shared" si="1"/>
        <v>8.5</v>
      </c>
      <c r="U21" s="72">
        <f t="shared" si="1"/>
        <v>8.5</v>
      </c>
      <c r="V21" s="72">
        <f t="shared" si="1"/>
        <v>8</v>
      </c>
      <c r="W21" s="87">
        <f t="shared" si="1"/>
        <v>8</v>
      </c>
      <c r="X21" s="72">
        <f t="shared" si="1"/>
        <v>8</v>
      </c>
      <c r="Y21" s="72">
        <f t="shared" si="1"/>
        <v>0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0</v>
      </c>
      <c r="AD21" s="87">
        <f t="shared" si="1"/>
        <v>8</v>
      </c>
      <c r="AE21" s="72">
        <f t="shared" si="1"/>
        <v>4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88">
        <f t="shared" ref="AI21" si="3">SUM(AI8:AI20)</f>
        <v>121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>
        <f>7.5</f>
        <v>7.5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 t="s">
        <v>61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56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58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0">
        <f t="shared" si="4"/>
        <v>0</v>
      </c>
      <c r="AJ29" s="60" t="s">
        <v>59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 t="s">
        <v>63</v>
      </c>
      <c r="AB30" s="73" t="s">
        <v>63</v>
      </c>
      <c r="AC30" s="73" t="s">
        <v>63</v>
      </c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0</v>
      </c>
      <c r="F31" s="72">
        <f t="shared" si="5"/>
        <v>7.5</v>
      </c>
      <c r="G31" s="72">
        <f t="shared" si="5"/>
        <v>8.5</v>
      </c>
      <c r="H31" s="72">
        <f t="shared" si="5"/>
        <v>7.5</v>
      </c>
      <c r="I31" s="87">
        <f t="shared" si="5"/>
        <v>3</v>
      </c>
      <c r="J31" s="72">
        <f t="shared" si="5"/>
        <v>8.5</v>
      </c>
      <c r="K31" s="72">
        <f t="shared" si="5"/>
        <v>0</v>
      </c>
      <c r="L31" s="72">
        <f t="shared" si="5"/>
        <v>0</v>
      </c>
      <c r="M31" s="72">
        <f t="shared" si="5"/>
        <v>8.5</v>
      </c>
      <c r="N31" s="72">
        <f t="shared" si="5"/>
        <v>8</v>
      </c>
      <c r="O31" s="72">
        <f t="shared" si="5"/>
        <v>8.5</v>
      </c>
      <c r="P31" s="87">
        <f t="shared" si="5"/>
        <v>7.5</v>
      </c>
      <c r="Q31" s="72">
        <f t="shared" si="5"/>
        <v>8</v>
      </c>
      <c r="R31" s="72">
        <f t="shared" si="5"/>
        <v>0</v>
      </c>
      <c r="S31" s="87">
        <f t="shared" si="5"/>
        <v>0</v>
      </c>
      <c r="T31" s="72">
        <f t="shared" si="5"/>
        <v>8.5</v>
      </c>
      <c r="U31" s="72">
        <f t="shared" si="5"/>
        <v>8.5</v>
      </c>
      <c r="V31" s="72">
        <f t="shared" si="5"/>
        <v>8</v>
      </c>
      <c r="W31" s="87">
        <f t="shared" si="5"/>
        <v>8</v>
      </c>
      <c r="X31" s="72">
        <f t="shared" si="5"/>
        <v>8</v>
      </c>
      <c r="Y31" s="72">
        <f t="shared" si="5"/>
        <v>0</v>
      </c>
      <c r="Z31" s="72">
        <f t="shared" si="5"/>
        <v>0</v>
      </c>
      <c r="AA31" s="72">
        <f t="shared" si="5"/>
        <v>0</v>
      </c>
      <c r="AB31" s="72">
        <f t="shared" si="5"/>
        <v>0</v>
      </c>
      <c r="AC31" s="72">
        <f t="shared" si="5"/>
        <v>0</v>
      </c>
      <c r="AD31" s="87">
        <f t="shared" si="5"/>
        <v>8</v>
      </c>
      <c r="AE31" s="72">
        <f t="shared" si="5"/>
        <v>4</v>
      </c>
      <c r="AF31" s="72">
        <f t="shared" ref="AF31:AH31" si="6">SUM(AF21:AF30)</f>
        <v>0</v>
      </c>
      <c r="AG31" s="87">
        <f t="shared" si="6"/>
        <v>0</v>
      </c>
      <c r="AH31" s="72">
        <f t="shared" si="6"/>
        <v>0</v>
      </c>
      <c r="AI31" s="88">
        <f t="shared" ref="AI31" si="7">SUM(AI21:AI30)</f>
        <v>128.5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v>20</v>
      </c>
      <c r="AH33" s="74"/>
      <c r="AI33" s="76">
        <f>AG33*7.5</f>
        <v>150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-21.5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16.5</f>
        <v>16.5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-5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2018-10-02T16:28:52Z</cp:lastPrinted>
  <dcterms:created xsi:type="dcterms:W3CDTF">1998-07-03T22:57:08Z</dcterms:created>
  <dcterms:modified xsi:type="dcterms:W3CDTF">2018-10-02T16:48:35Z</dcterms:modified>
</cp:coreProperties>
</file>