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I41" i="1" l="1"/>
  <c r="AG37" i="1"/>
  <c r="AE33" i="1"/>
  <c r="AD33" i="1"/>
  <c r="AA33" i="1"/>
  <c r="AC26" i="1"/>
  <c r="AB26" i="1"/>
  <c r="AH35" i="1"/>
  <c r="AF35" i="1"/>
  <c r="AH25" i="1"/>
  <c r="AG25" i="1"/>
  <c r="AG35" i="1" s="1"/>
  <c r="AF25" i="1"/>
  <c r="Y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E35" i="1" l="1"/>
  <c r="AD35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<sst xmlns="http://schemas.openxmlformats.org/spreadsheetml/2006/main" count="254" uniqueCount="57">
  <si>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</si>
  <si>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</si>
  <si>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</si>
  <si>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</si>
  <si>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</si>
  <si>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</si>
  <si>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</si>
  <si>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</si>
  <si>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</si>
  <si>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</si>
  <si>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</si>
  <si>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</si>
  <si>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</si>
  <si>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</si>
  <si>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</si>
  <si>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</si>
  <si>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</si>
  <si>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</si>
  <si>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</si>
  <si>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</si>
  <si>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</si>
  <si>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</si>
  <si>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</si>
  <si>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</si>
  <si>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</si>
  <si>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</si>
  <si>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</si>
  <si>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</si>
  <si>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</si>
  <si>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</si>
  <si>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</si>
  <si>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</si>
  <si>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</si>
  <si>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</si>
  <si>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</si>
  <si>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</si>
  <si>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</si>
  <si>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</si>
  <si>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</si>
  <si>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</si>
  <si>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</si>
  <si>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</si>
  <si>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</si>
  <si>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</si>
  <si>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</si>
  <si>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</si>
  <si>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</si>
  <si>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</si>
  <si>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</si>
  <si>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</si>
  <si>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</si>
  <si>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</si>
  <si>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BPP Lot 37</t>
  </si>
  <si>
    <t>December 2018</t>
  </si>
  <si>
    <t>Xmas break</t>
  </si>
  <si>
    <t>1507</t>
  </si>
  <si>
    <t>Intracorp Johnson St. Coq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</si>
</sst>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topLeftCell="A4" zoomScaleNormal="100" zoomScaleSheetLayoutView="100" workbookViewId="0">
      <selection activeCell="X9" sqref="X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/>
      <c r="D8" s="68" t="s">
        <v>20</v>
      </c>
      <c r="E8" s="68" t="s">
        <v>20</v>
      </c>
      <c r="F8" s="68">
        <v>7.5</v>
      </c>
      <c r="G8" s="68">
        <v>7.5</v>
      </c>
      <c r="H8" s="68">
        <v>7.5</v>
      </c>
      <c r="I8" s="68">
        <v>7.5</v>
      </c>
      <c r="J8" s="68">
        <v>7.5</v>
      </c>
      <c r="K8" s="68" t="s">
        <v>20</v>
      </c>
      <c r="L8" s="68" t="s">
        <v>20</v>
      </c>
      <c r="M8" s="68">
        <v>5.5</v>
      </c>
      <c r="N8" s="68">
        <v>4.5</v>
      </c>
      <c r="O8" s="68"/>
      <c r="P8" s="68">
        <v>7.5</v>
      </c>
      <c r="Q8" s="68">
        <v>6</v>
      </c>
      <c r="R8" s="68" t="s">
        <v>20</v>
      </c>
      <c r="S8" s="68" t="s">
        <v>20</v>
      </c>
      <c r="T8" s="68">
        <v>7.5</v>
      </c>
      <c r="U8" s="68">
        <v>8</v>
      </c>
      <c r="V8" s="68">
        <v>8</v>
      </c>
      <c r="W8" s="68">
        <v>7.5</v>
      </c>
      <c r="X8" s="68">
        <v>7.5</v>
      </c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>
        <v>7.5</v>
      </c>
      <c r="AI8" s="70">
        <f>SUM(D8:AH8)</f>
        <v>107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55</v>
      </c>
      <c r="B9" s="47" t="s">
        <v>56</v>
      </c>
      <c r="C9" s="48"/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>
        <v>2</v>
      </c>
      <c r="N9" s="71">
        <v>3</v>
      </c>
      <c r="O9" s="71"/>
      <c r="P9" s="71"/>
      <c r="Q9" s="71">
        <v>1.5</v>
      </c>
      <c r="R9" s="68" t="s">
        <v>20</v>
      </c>
      <c r="S9" s="68" t="s">
        <v>20</v>
      </c>
      <c r="T9" s="71"/>
      <c r="U9" s="71"/>
      <c r="V9" s="71">
        <v>2</v>
      </c>
      <c r="W9" s="71">
        <v>1.5</v>
      </c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>SUM(D9:AH9)</f>
        <v>10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 t="s">
        <v>20</v>
      </c>
      <c r="E14" s="68" t="s">
        <v>20</v>
      </c>
      <c r="F14" s="68"/>
      <c r="G14" s="68"/>
      <c r="H14" s="68"/>
      <c r="I14" s="68"/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 t="s">
        <v>20</v>
      </c>
      <c r="S14" s="68" t="s">
        <v>20</v>
      </c>
      <c r="T14" s="68"/>
      <c r="U14" s="68"/>
      <c r="V14" s="68"/>
      <c r="W14" s="68"/>
      <c r="X14" s="68"/>
      <c r="Y14" s="68" t="s">
        <v>20</v>
      </c>
      <c r="Z14" s="68" t="s">
        <v>20</v>
      </c>
      <c r="AA14" s="68"/>
      <c r="AB14" s="68"/>
      <c r="AC14" s="68"/>
      <c r="AD14" s="68"/>
      <c r="AE14" s="68"/>
      <c r="AF14" s="68" t="s">
        <v>20</v>
      </c>
      <c r="AG14" s="68" t="s">
        <v>20</v>
      </c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7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68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1"/>
      <c r="G19" s="71"/>
      <c r="H19" s="71"/>
      <c r="I19" s="71"/>
      <c r="J19" s="71"/>
      <c r="K19" s="68" t="s">
        <v>20</v>
      </c>
      <c r="L19" s="68" t="s">
        <v>20</v>
      </c>
      <c r="M19" s="71"/>
      <c r="N19" s="71"/>
      <c r="O19" s="71"/>
      <c r="P19" s="71"/>
      <c r="Q19" s="71"/>
      <c r="R19" s="68" t="s">
        <v>20</v>
      </c>
      <c r="S19" s="68" t="s">
        <v>20</v>
      </c>
      <c r="T19" s="71"/>
      <c r="U19" s="71"/>
      <c r="V19" s="71"/>
      <c r="W19" s="71"/>
      <c r="X19" s="71"/>
      <c r="Y19" s="68" t="s">
        <v>20</v>
      </c>
      <c r="Z19" s="68" t="s">
        <v>20</v>
      </c>
      <c r="AA19" s="71"/>
      <c r="AB19" s="71"/>
      <c r="AC19" s="71"/>
      <c r="AD19" s="71"/>
      <c r="AE19" s="71"/>
      <c r="AF19" s="68" t="s">
        <v>20</v>
      </c>
      <c r="AG19" s="68" t="s">
        <v>20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1"/>
      <c r="G21" s="71"/>
      <c r="H21" s="71"/>
      <c r="I21" s="71"/>
      <c r="J21" s="71"/>
      <c r="K21" s="68" t="s">
        <v>20</v>
      </c>
      <c r="L21" s="68" t="s">
        <v>20</v>
      </c>
      <c r="M21" s="71"/>
      <c r="N21" s="71"/>
      <c r="O21" s="71"/>
      <c r="P21" s="71"/>
      <c r="Q21" s="71"/>
      <c r="R21" s="68" t="s">
        <v>20</v>
      </c>
      <c r="S21" s="68" t="s">
        <v>20</v>
      </c>
      <c r="T21" s="71"/>
      <c r="U21" s="71"/>
      <c r="V21" s="71"/>
      <c r="W21" s="71"/>
      <c r="X21" s="71"/>
      <c r="Y21" s="68" t="s">
        <v>20</v>
      </c>
      <c r="Z21" s="68" t="s">
        <v>20</v>
      </c>
      <c r="AA21" s="71"/>
      <c r="AB21" s="71"/>
      <c r="AC21" s="71"/>
      <c r="AD21" s="71"/>
      <c r="AE21" s="71"/>
      <c r="AF21" s="68" t="s">
        <v>20</v>
      </c>
      <c r="AG21" s="68" t="s">
        <v>20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9" t="s">
        <v>20</v>
      </c>
      <c r="F23" s="71"/>
      <c r="G23" s="71"/>
      <c r="H23" s="71"/>
      <c r="I23" s="71"/>
      <c r="J23" s="71"/>
      <c r="K23" s="68" t="s">
        <v>20</v>
      </c>
      <c r="L23" s="69" t="s">
        <v>20</v>
      </c>
      <c r="M23" s="71"/>
      <c r="N23" s="71"/>
      <c r="O23" s="71"/>
      <c r="P23" s="71"/>
      <c r="Q23" s="71"/>
      <c r="R23" s="68" t="s">
        <v>20</v>
      </c>
      <c r="S23" s="69" t="s">
        <v>20</v>
      </c>
      <c r="T23" s="71"/>
      <c r="U23" s="71"/>
      <c r="V23" s="71"/>
      <c r="W23" s="71"/>
      <c r="X23" s="71"/>
      <c r="Y23" s="68" t="s">
        <v>20</v>
      </c>
      <c r="Z23" s="69" t="s">
        <v>20</v>
      </c>
      <c r="AA23" s="71"/>
      <c r="AB23" s="71"/>
      <c r="AC23" s="71"/>
      <c r="AD23" s="71"/>
      <c r="AE23" s="71"/>
      <c r="AF23" s="68" t="s">
        <v>20</v>
      </c>
      <c r="AG23" s="69" t="s">
        <v>20</v>
      </c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 t="s">
        <v>20</v>
      </c>
      <c r="E24" s="87" t="s">
        <v>20</v>
      </c>
      <c r="F24" s="86"/>
      <c r="G24" s="86"/>
      <c r="H24" s="86"/>
      <c r="I24" s="86"/>
      <c r="J24" s="86"/>
      <c r="K24" s="86" t="s">
        <v>20</v>
      </c>
      <c r="L24" s="87" t="s">
        <v>20</v>
      </c>
      <c r="M24" s="86"/>
      <c r="N24" s="86"/>
      <c r="O24" s="86"/>
      <c r="P24" s="86"/>
      <c r="Q24" s="86"/>
      <c r="R24" s="86" t="s">
        <v>20</v>
      </c>
      <c r="S24" s="87" t="s">
        <v>20</v>
      </c>
      <c r="T24" s="86"/>
      <c r="U24" s="86"/>
      <c r="V24" s="86"/>
      <c r="W24" s="86"/>
      <c r="X24" s="86"/>
      <c r="Y24" s="86" t="s">
        <v>20</v>
      </c>
      <c r="Z24" s="87" t="s">
        <v>20</v>
      </c>
      <c r="AA24" s="86"/>
      <c r="AB24" s="86"/>
      <c r="AC24" s="86"/>
      <c r="AD24" s="86"/>
      <c r="AE24" s="86"/>
      <c r="AF24" s="86" t="s">
        <v>20</v>
      </c>
      <c r="AG24" s="87" t="s">
        <v>20</v>
      </c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E25" si="1">SUM(D8:D24)</f>
        <v>0</v>
      </c>
      <c r="E25" s="72">
        <f t="shared" si="1"/>
        <v>0</v>
      </c>
      <c r="F25" s="72">
        <f>SUM(F8:F24)</f>
        <v>7.5</v>
      </c>
      <c r="G25" s="72">
        <f>SUM(G8:G24)</f>
        <v>7.5</v>
      </c>
      <c r="H25" s="72">
        <f>SUM(H8:H24)</f>
        <v>7.5</v>
      </c>
      <c r="I25" s="72">
        <f t="shared" ref="I25:L25" si="2">SUM(I8:I24)</f>
        <v>7.5</v>
      </c>
      <c r="J25" s="72">
        <f t="shared" si="2"/>
        <v>7.5</v>
      </c>
      <c r="K25" s="72">
        <f t="shared" si="2"/>
        <v>0</v>
      </c>
      <c r="L25" s="72">
        <f t="shared" si="2"/>
        <v>0</v>
      </c>
      <c r="M25" s="72">
        <f>SUM(M8:M24)</f>
        <v>7.5</v>
      </c>
      <c r="N25" s="72">
        <f t="shared" ref="N25:S25" si="3">SUM(N8:N24)</f>
        <v>7.5</v>
      </c>
      <c r="O25" s="72">
        <f t="shared" si="3"/>
        <v>0</v>
      </c>
      <c r="P25" s="72">
        <f t="shared" si="3"/>
        <v>7.5</v>
      </c>
      <c r="Q25" s="72">
        <f t="shared" si="3"/>
        <v>7.5</v>
      </c>
      <c r="R25" s="72">
        <f t="shared" si="3"/>
        <v>0</v>
      </c>
      <c r="S25" s="72">
        <f t="shared" si="3"/>
        <v>0</v>
      </c>
      <c r="T25" s="72">
        <f>SUM(T8:T24)</f>
        <v>7.5</v>
      </c>
      <c r="U25" s="72">
        <f t="shared" ref="U25" si="4">SUM(U8:U24)</f>
        <v>8</v>
      </c>
      <c r="V25" s="72">
        <f>SUM(V8:V24)</f>
        <v>10</v>
      </c>
      <c r="W25" s="72">
        <f t="shared" ref="W25:Z25" si="5">SUM(W8:W24)</f>
        <v>9</v>
      </c>
      <c r="X25" s="72">
        <f t="shared" si="5"/>
        <v>7.5</v>
      </c>
      <c r="Y25" s="72">
        <f t="shared" si="5"/>
        <v>0</v>
      </c>
      <c r="Z25" s="72">
        <f t="shared" si="5"/>
        <v>0</v>
      </c>
      <c r="AA25" s="72">
        <f>SUM(AA8:AA24)</f>
        <v>0</v>
      </c>
      <c r="AB25" s="72">
        <f>SUM(AB8:AB24)</f>
        <v>0</v>
      </c>
      <c r="AC25" s="72">
        <f>SUM(AC8:AC24)</f>
        <v>0</v>
      </c>
      <c r="AD25" s="72">
        <f t="shared" ref="AD25:AG25" si="6">SUM(AD8:AD24)</f>
        <v>0</v>
      </c>
      <c r="AE25" s="72">
        <f t="shared" si="6"/>
        <v>0</v>
      </c>
      <c r="AF25" s="72">
        <f t="shared" si="6"/>
        <v>0</v>
      </c>
      <c r="AG25" s="72">
        <f t="shared" si="6"/>
        <v>0</v>
      </c>
      <c r="AH25" s="72">
        <f>SUM(AH8:AH24)</f>
        <v>7.5</v>
      </c>
      <c r="AI25" s="73">
        <f t="shared" ref="AI25" si="7">SUM(AI8:AI24)</f>
        <v>117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>
        <f>7.5</f>
        <v>7.5</v>
      </c>
      <c r="AC26" s="74">
        <f>7.5</f>
        <v>7.5</v>
      </c>
      <c r="AD26" s="74"/>
      <c r="AE26" s="74"/>
      <c r="AF26" s="74"/>
      <c r="AG26" s="74"/>
      <c r="AH26" s="74"/>
      <c r="AI26" s="70">
        <f>SUM(E26:AH26)</f>
        <v>15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>
        <v>7.5</v>
      </c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7.5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>
        <f>7.5</f>
        <v>7.5</v>
      </c>
      <c r="AB33" s="74"/>
      <c r="AC33" s="74"/>
      <c r="AD33" s="74">
        <f>7.5</f>
        <v>7.5</v>
      </c>
      <c r="AE33" s="74">
        <f>7.5</f>
        <v>7.5</v>
      </c>
      <c r="AF33" s="74"/>
      <c r="AG33" s="74"/>
      <c r="AH33" s="74"/>
      <c r="AI33" s="70">
        <f>SUM(E33:AH33)</f>
        <v>22.5</v>
      </c>
      <c r="AJ33" s="57" t="s">
        <v>54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E35" si="8">SUM(D25:D34)</f>
        <v>0</v>
      </c>
      <c r="E35" s="72">
        <f t="shared" si="8"/>
        <v>0</v>
      </c>
      <c r="F35" s="72">
        <f>SUM(F25:F34)</f>
        <v>7.5</v>
      </c>
      <c r="G35" s="72">
        <f>SUM(G25:G34)</f>
        <v>7.5</v>
      </c>
      <c r="H35" s="72">
        <f>SUM(H25:H34)</f>
        <v>7.5</v>
      </c>
      <c r="I35" s="72">
        <f t="shared" ref="I35:L35" si="9">SUM(I25:I34)</f>
        <v>7.5</v>
      </c>
      <c r="J35" s="72">
        <f t="shared" si="9"/>
        <v>7.5</v>
      </c>
      <c r="K35" s="72">
        <f t="shared" si="9"/>
        <v>0</v>
      </c>
      <c r="L35" s="72">
        <f t="shared" si="9"/>
        <v>0</v>
      </c>
      <c r="M35" s="72">
        <f>SUM(M25:M34)</f>
        <v>7.5</v>
      </c>
      <c r="N35" s="72">
        <f>SUM(N25:N34)</f>
        <v>7.5</v>
      </c>
      <c r="O35" s="72">
        <f>SUM(O25:O34)</f>
        <v>7.5</v>
      </c>
      <c r="P35" s="72">
        <f>SUM(P25:P34)</f>
        <v>7.5</v>
      </c>
      <c r="Q35" s="72">
        <f t="shared" ref="Q35:S35" si="10">SUM(Q25:Q34)</f>
        <v>7.5</v>
      </c>
      <c r="R35" s="72">
        <f t="shared" si="10"/>
        <v>0</v>
      </c>
      <c r="S35" s="72">
        <f t="shared" si="10"/>
        <v>0</v>
      </c>
      <c r="T35" s="72">
        <f>SUM(T25:T34)</f>
        <v>7.5</v>
      </c>
      <c r="U35" s="72">
        <f>SUM(U25:U34)</f>
        <v>8</v>
      </c>
      <c r="V35" s="72">
        <f>SUM(V25:V34)</f>
        <v>10</v>
      </c>
      <c r="W35" s="72">
        <f t="shared" ref="W35:Z35" si="11">SUM(W25:W34)</f>
        <v>9</v>
      </c>
      <c r="X35" s="72">
        <f t="shared" si="11"/>
        <v>7.5</v>
      </c>
      <c r="Y35" s="72">
        <f t="shared" si="11"/>
        <v>0</v>
      </c>
      <c r="Z35" s="72">
        <f t="shared" si="11"/>
        <v>0</v>
      </c>
      <c r="AA35" s="72">
        <f>SUM(AA25:AA34)</f>
        <v>7.5</v>
      </c>
      <c r="AB35" s="72">
        <f>SUM(AB25:AB34)</f>
        <v>7.5</v>
      </c>
      <c r="AC35" s="72">
        <f>SUM(AC25:AC34)</f>
        <v>7.5</v>
      </c>
      <c r="AD35" s="72">
        <f t="shared" ref="AD35:AG35" si="12">SUM(AD25:AD34)</f>
        <v>7.5</v>
      </c>
      <c r="AE35" s="72">
        <f t="shared" si="12"/>
        <v>7.5</v>
      </c>
      <c r="AF35" s="72">
        <f t="shared" si="12"/>
        <v>0</v>
      </c>
      <c r="AG35" s="72">
        <f t="shared" si="12"/>
        <v>0</v>
      </c>
      <c r="AH35" s="72">
        <f>SUM(AH25:AH34)</f>
        <v>7.5</v>
      </c>
      <c r="AI35" s="73">
        <f t="shared" ref="AI35" si="13">SUM(AI25:AI34)</f>
        <v>162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21</f>
        <v>21</v>
      </c>
      <c r="AH37" s="75"/>
      <c r="AI37" s="77">
        <f>AG37*7.5</f>
        <v>157.5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4.5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-15.5</f>
        <v>-15.5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-11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2018-10-02T17:33:14Z</cp:lastPrinted>
  <dcterms:created xsi:type="dcterms:W3CDTF">1998-07-03T22:57:08Z</dcterms:created>
  <dcterms:modified xsi:type="dcterms:W3CDTF">2018-12-21T01:30:35Z</dcterms:modified>
</cp:coreProperties>
</file>