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B31" i="1"/>
  <c r="O31" i="1"/>
  <c r="H31" i="1"/>
  <c r="G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W31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<sst xmlns="http://schemas.openxmlformats.org/spreadsheetml/2006/main" count="203" uniqueCount="59">
  <si>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</si>
  <si>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</si>
  <si>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</si>
  <si>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</si>
  <si>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</si>
  <si>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</si>
  <si>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</si>
  <si>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</si>
  <si>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</si>
  <si>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</si>
  <si>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</si>
  <si>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</si>
  <si>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</si>
  <si>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</si>
  <si>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</si>
  <si>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</si>
  <si>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</si>
  <si>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</si>
  <si>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</si>
  <si>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</si>
  <si>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</si>
  <si>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</si>
  <si>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</si>
  <si>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</si>
  <si>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</si>
  <si>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</si>
  <si>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</si>
  <si>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</si>
  <si>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</si>
  <si>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</si>
  <si>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</si>
  <si>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</si>
  <si>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</si>
  <si>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</si>
  <si>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</si>
  <si>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</si>
  <si>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</si>
  <si>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</si>
  <si>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</si>
  <si>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</si>
  <si>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</si>
  <si>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</si>
  <si>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</si>
  <si>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</si>
  <si>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</si>
  <si>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</si>
  <si>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</si>
  <si>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</si>
  <si>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</si>
  <si>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</si>
  <si>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</si>
  <si>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</si>
  <si>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</si>
  <si>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Sketch Up</t>
  </si>
  <si>
    <t>Details</t>
  </si>
  <si>
    <t>May 2019</t>
  </si>
  <si>
    <t>Plans</t>
  </si>
  <si>
    <t>Elevation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</si>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</sst>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9" zoomScaleSheetLayoutView="100" workbookViewId="0">
      <selection activeCell="I36" sqref="I3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 t="s">
        <v>43</v>
      </c>
      <c r="D8" s="60"/>
      <c r="E8" s="60"/>
      <c r="F8" s="60"/>
      <c r="G8" s="60" t="s">
        <v>20</v>
      </c>
      <c r="H8" s="60" t="s">
        <v>20</v>
      </c>
      <c r="I8" s="60">
        <v>7.5</v>
      </c>
      <c r="J8" s="60"/>
      <c r="K8" s="60">
        <v>1.5</v>
      </c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2">
        <f>SUM(D8:AH8)</f>
        <v>9</v>
      </c>
      <c r="AJ8" s="47" t="s">
        <v>54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52</v>
      </c>
      <c r="C9" s="41" t="s">
        <v>43</v>
      </c>
      <c r="D9" s="63"/>
      <c r="E9" s="63"/>
      <c r="F9" s="63"/>
      <c r="G9" s="60" t="s">
        <v>20</v>
      </c>
      <c r="H9" s="60" t="s">
        <v>20</v>
      </c>
      <c r="I9" s="63"/>
      <c r="J9" s="63">
        <v>2.5</v>
      </c>
      <c r="K9" s="63">
        <v>3.5</v>
      </c>
      <c r="L9" s="63"/>
      <c r="M9" s="63"/>
      <c r="N9" s="60" t="s">
        <v>20</v>
      </c>
      <c r="O9" s="60" t="s">
        <v>20</v>
      </c>
      <c r="P9" s="63"/>
      <c r="Q9" s="63">
        <v>5.5</v>
      </c>
      <c r="R9" s="63">
        <v>4.5</v>
      </c>
      <c r="S9" s="63">
        <v>8</v>
      </c>
      <c r="T9" s="63">
        <v>7</v>
      </c>
      <c r="U9" s="60" t="s">
        <v>20</v>
      </c>
      <c r="V9" s="60" t="s">
        <v>20</v>
      </c>
      <c r="W9" s="63"/>
      <c r="X9" s="63"/>
      <c r="Y9" s="63">
        <v>5.5</v>
      </c>
      <c r="Z9" s="63">
        <v>6.5</v>
      </c>
      <c r="AA9" s="63">
        <v>7.5</v>
      </c>
      <c r="AB9" s="60" t="s">
        <v>20</v>
      </c>
      <c r="AC9" s="60" t="s">
        <v>20</v>
      </c>
      <c r="AD9" s="63">
        <v>7.5</v>
      </c>
      <c r="AE9" s="63">
        <v>7.5</v>
      </c>
      <c r="AF9" s="63">
        <v>6.5</v>
      </c>
      <c r="AG9" s="63">
        <v>7.5</v>
      </c>
      <c r="AH9" s="63">
        <v>7</v>
      </c>
      <c r="AI9" s="62">
        <f t="shared" ref="AI9:AI20" si="0">SUM(D9:AH9)</f>
        <v>86.5</v>
      </c>
      <c r="AJ9" s="44" t="s">
        <v>53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 t="s">
        <v>51</v>
      </c>
      <c r="B10" s="84" t="s">
        <v>52</v>
      </c>
      <c r="C10" s="83" t="s">
        <v>43</v>
      </c>
      <c r="D10" s="60">
        <v>7.5</v>
      </c>
      <c r="E10" s="60"/>
      <c r="F10" s="60">
        <v>7.5</v>
      </c>
      <c r="G10" s="60" t="s">
        <v>20</v>
      </c>
      <c r="H10" s="60" t="s">
        <v>20</v>
      </c>
      <c r="I10" s="60"/>
      <c r="J10" s="60">
        <v>5.5</v>
      </c>
      <c r="K10" s="60">
        <v>3</v>
      </c>
      <c r="L10" s="60">
        <v>7.5</v>
      </c>
      <c r="M10" s="60">
        <v>2.5</v>
      </c>
      <c r="N10" s="60" t="s">
        <v>20</v>
      </c>
      <c r="O10" s="60" t="s">
        <v>20</v>
      </c>
      <c r="P10" s="60">
        <v>3.5</v>
      </c>
      <c r="Q10" s="60">
        <v>2.5</v>
      </c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>
        <v>1</v>
      </c>
      <c r="AG10" s="60"/>
      <c r="AH10" s="60"/>
      <c r="AI10" s="62">
        <f t="shared" si="0"/>
        <v>40.5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51</v>
      </c>
      <c r="B11" s="40" t="s">
        <v>52</v>
      </c>
      <c r="C11" s="41" t="s">
        <v>43</v>
      </c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>
        <v>5.5</v>
      </c>
      <c r="S11" s="63"/>
      <c r="T11" s="63">
        <v>1</v>
      </c>
      <c r="U11" s="60" t="s">
        <v>20</v>
      </c>
      <c r="V11" s="60" t="s">
        <v>20</v>
      </c>
      <c r="W11" s="63"/>
      <c r="X11" s="63">
        <v>2.5</v>
      </c>
      <c r="Y11" s="63">
        <v>2.5</v>
      </c>
      <c r="Z11" s="63">
        <v>1</v>
      </c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12.5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 t="s">
        <v>51</v>
      </c>
      <c r="B12" s="84" t="s">
        <v>52</v>
      </c>
      <c r="C12" s="83" t="s">
        <v>43</v>
      </c>
      <c r="D12" s="60"/>
      <c r="E12" s="60">
        <v>7.5</v>
      </c>
      <c r="F12" s="60"/>
      <c r="G12" s="60" t="s">
        <v>20</v>
      </c>
      <c r="H12" s="60" t="s">
        <v>20</v>
      </c>
      <c r="I12" s="60"/>
      <c r="J12" s="60"/>
      <c r="K12" s="60"/>
      <c r="L12" s="60"/>
      <c r="M12" s="60">
        <v>3.5</v>
      </c>
      <c r="N12" s="60" t="s">
        <v>20</v>
      </c>
      <c r="O12" s="60" t="s">
        <v>20</v>
      </c>
      <c r="P12" s="60">
        <v>4</v>
      </c>
      <c r="Q12" s="60"/>
      <c r="R12" s="60"/>
      <c r="S12" s="60"/>
      <c r="T12" s="60"/>
      <c r="U12" s="60" t="s">
        <v>20</v>
      </c>
      <c r="V12" s="60" t="s">
        <v>20</v>
      </c>
      <c r="W12" s="60"/>
      <c r="X12" s="60">
        <v>3.5</v>
      </c>
      <c r="Y12" s="60">
        <v>3</v>
      </c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 t="shared" si="0"/>
        <v>21.5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1" t="s">
        <v>20</v>
      </c>
      <c r="I19" s="63"/>
      <c r="J19" s="63"/>
      <c r="K19" s="63"/>
      <c r="L19" s="63"/>
      <c r="M19" s="63"/>
      <c r="N19" s="60" t="s">
        <v>20</v>
      </c>
      <c r="O19" s="61" t="s">
        <v>20</v>
      </c>
      <c r="P19" s="63"/>
      <c r="Q19" s="63"/>
      <c r="R19" s="63"/>
      <c r="S19" s="63"/>
      <c r="T19" s="63"/>
      <c r="U19" s="60" t="s">
        <v>20</v>
      </c>
      <c r="V19" s="61" t="s">
        <v>20</v>
      </c>
      <c r="W19" s="63"/>
      <c r="X19" s="63"/>
      <c r="Y19" s="63"/>
      <c r="Z19" s="63"/>
      <c r="AA19" s="63"/>
      <c r="AB19" s="60" t="s">
        <v>20</v>
      </c>
      <c r="AC19" s="61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 t="s">
        <v>20</v>
      </c>
      <c r="H20" s="78" t="s">
        <v>20</v>
      </c>
      <c r="I20" s="77"/>
      <c r="J20" s="77"/>
      <c r="K20" s="77"/>
      <c r="L20" s="77"/>
      <c r="M20" s="77"/>
      <c r="N20" s="77" t="s">
        <v>20</v>
      </c>
      <c r="O20" s="78" t="s">
        <v>20</v>
      </c>
      <c r="P20" s="77"/>
      <c r="Q20" s="77"/>
      <c r="R20" s="77"/>
      <c r="S20" s="77"/>
      <c r="T20" s="77"/>
      <c r="U20" s="77" t="s">
        <v>20</v>
      </c>
      <c r="V20" s="78" t="s">
        <v>20</v>
      </c>
      <c r="W20" s="77"/>
      <c r="X20" s="77"/>
      <c r="Y20" s="77"/>
      <c r="Z20" s="77"/>
      <c r="AA20" s="77"/>
      <c r="AB20" s="77" t="s">
        <v>20</v>
      </c>
      <c r="AC20" s="78" t="s">
        <v>20</v>
      </c>
      <c r="AD20" s="77"/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8</v>
      </c>
      <c r="K21" s="64">
        <f t="shared" si="1"/>
        <v>8</v>
      </c>
      <c r="L21" s="64">
        <f t="shared" si="1"/>
        <v>7.5</v>
      </c>
      <c r="M21" s="64">
        <f t="shared" si="1"/>
        <v>6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8</v>
      </c>
      <c r="R21" s="64">
        <f t="shared" si="1"/>
        <v>10</v>
      </c>
      <c r="S21" s="64">
        <f t="shared" si="1"/>
        <v>8</v>
      </c>
      <c r="T21" s="64">
        <f t="shared" si="1"/>
        <v>8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6</v>
      </c>
      <c r="Y21" s="64">
        <f t="shared" si="1"/>
        <v>11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</v>
      </c>
      <c r="AI21" s="65">
        <f t="shared" ref="AI21" si="3">SUM(AI8:AI20)</f>
        <v>170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>
        <f>7.5</f>
        <v>7.5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 t="shared" ref="F31:H31" si="5">SUM(F21:F30)</f>
        <v>7.5</v>
      </c>
      <c r="G31" s="64">
        <f t="shared" si="5"/>
        <v>0</v>
      </c>
      <c r="H31" s="64">
        <f t="shared" si="5"/>
        <v>0</v>
      </c>
      <c r="I31" s="64">
        <f>SUM(I21:I30)</f>
        <v>7.5</v>
      </c>
      <c r="J31" s="64">
        <f>SUM(J21:J30)</f>
        <v>8</v>
      </c>
      <c r="K31" s="64">
        <f>SUM(K21:K30)</f>
        <v>8</v>
      </c>
      <c r="L31" s="64">
        <f t="shared" ref="L31:O31" si="6">SUM(L21:L30)</f>
        <v>7.5</v>
      </c>
      <c r="M31" s="64">
        <f t="shared" si="6"/>
        <v>6</v>
      </c>
      <c r="N31" s="64">
        <f t="shared" si="6"/>
        <v>0</v>
      </c>
      <c r="O31" s="64">
        <f t="shared" si="6"/>
        <v>0</v>
      </c>
      <c r="P31" s="64">
        <f>SUM(P21:P30)</f>
        <v>7.5</v>
      </c>
      <c r="Q31" s="64">
        <f>SUM(Q21:Q30)</f>
        <v>8</v>
      </c>
      <c r="R31" s="64">
        <f>SUM(R21:R30)</f>
        <v>10</v>
      </c>
      <c r="S31" s="64">
        <f>SUM(S21:S30)</f>
        <v>8</v>
      </c>
      <c r="T31" s="64">
        <f t="shared" ref="T31:V31" si="7">SUM(T21:T30)</f>
        <v>8</v>
      </c>
      <c r="U31" s="64">
        <f t="shared" si="7"/>
        <v>0</v>
      </c>
      <c r="V31" s="64">
        <f t="shared" si="7"/>
        <v>0</v>
      </c>
      <c r="W31" s="64">
        <f>SUM(W21:W30)</f>
        <v>7.5</v>
      </c>
      <c r="X31" s="64">
        <f>SUM(X21:X30)</f>
        <v>6</v>
      </c>
      <c r="Y31" s="64">
        <f>SUM(Y21:Y30)</f>
        <v>11</v>
      </c>
      <c r="Z31" s="64">
        <f t="shared" ref="Z31:AC31" si="8">SUM(Z21:Z30)</f>
        <v>7.5</v>
      </c>
      <c r="AA31" s="64">
        <f t="shared" si="8"/>
        <v>7.5</v>
      </c>
      <c r="AB31" s="64">
        <f t="shared" si="8"/>
        <v>0</v>
      </c>
      <c r="AC31" s="64">
        <f t="shared" si="8"/>
        <v>0</v>
      </c>
      <c r="AD31" s="64">
        <f>SUM(AD21:AD30)</f>
        <v>7.5</v>
      </c>
      <c r="AE31" s="64">
        <f>SUM(AE21:AE30)</f>
        <v>7.5</v>
      </c>
      <c r="AF31" s="64">
        <f>SUM(AF21:AF30)</f>
        <v>7.5</v>
      </c>
      <c r="AG31" s="64">
        <f t="shared" ref="AG31:AH31" si="9">SUM(AG21:AG30)</f>
        <v>7.5</v>
      </c>
      <c r="AH31" s="64">
        <f t="shared" si="9"/>
        <v>7</v>
      </c>
      <c r="AI31" s="65">
        <f t="shared" ref="AI31" si="10">SUM(AI21:AI30)</f>
        <v>177.5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15.5</f>
        <v>15.5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20.5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2019-05-01T15:01:54Z</cp:lastPrinted>
  <dcterms:created xsi:type="dcterms:W3CDTF">1998-07-03T22:57:08Z</dcterms:created>
  <dcterms:modified xsi:type="dcterms:W3CDTF">2019-06-03T14:51:41Z</dcterms:modified>
</cp:coreProperties>
</file>