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W18" i="1"/>
  <c r="AH17" i="1"/>
  <c r="AH27" i="1" s="1"/>
  <c r="AG17" i="1"/>
  <c r="AG27" i="1" s="1"/>
  <c r="AF17" i="1"/>
  <c r="AF27" i="1" s="1"/>
  <c r="AA27" i="1"/>
  <c r="V27" i="1"/>
  <c r="O27" i="1"/>
  <c r="N27" i="1"/>
  <c r="G27" i="1"/>
  <c r="AE17" i="1"/>
  <c r="AE27" i="1" s="1"/>
  <c r="AD17" i="1"/>
  <c r="AD27" i="1" s="1"/>
  <c r="AC17" i="1"/>
  <c r="AC27" i="1" s="1"/>
  <c r="AB17" i="1"/>
  <c r="AB27" i="1" s="1"/>
  <c r="AA17" i="1"/>
  <c r="Z17" i="1"/>
  <c r="Z27" i="1" s="1"/>
  <c r="Y17" i="1"/>
  <c r="Y27" i="1" s="1"/>
  <c r="X17" i="1"/>
  <c r="X27" i="1" s="1"/>
  <c r="W17" i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E27" i="1" s="1"/>
  <c r="D17" i="1"/>
  <c r="D27" i="1" s="1"/>
  <c r="W27" i="1" l="1"/>
  <c r="AI29" i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<sst xmlns="http://schemas.openxmlformats.org/spreadsheetml/2006/main" count="157" uniqueCount="58">
  <si>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</si>
  <si>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</si>
  <si>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</si>
  <si>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</si>
  <si>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</si>
  <si>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</si>
  <si>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</si>
  <si>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</si>
  <si>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</si>
  <si>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</si>
  <si>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</si>
  <si>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</si>
  <si>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</si>
  <si>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</si>
  <si>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</si>
  <si>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</si>
  <si>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</si>
  <si>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</si>
  <si>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</si>
  <si>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</si>
  <si>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</si>
  <si>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</si>
  <si>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</si>
  <si>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</si>
  <si>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</si>
  <si>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</si>
  <si>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</si>
  <si>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</si>
  <si>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</si>
  <si>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</si>
  <si>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</si>
  <si>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</si>
  <si>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</si>
  <si>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</si>
  <si>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</si>
  <si>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</si>
  <si>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</si>
  <si>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</si>
  <si>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</si>
  <si>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</si>
  <si>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</si>
  <si>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</si>
  <si>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</si>
  <si>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</si>
  <si>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</si>
  <si>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</si>
  <si>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</si>
  <si>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</si>
  <si>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</si>
  <si>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</si>
  <si>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</si>
  <si>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</si>
  <si>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</si>
  <si>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</si>
  <si>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Central Saanich Infill</t>
  </si>
  <si>
    <t>1810</t>
  </si>
  <si>
    <t>May 2019</t>
  </si>
  <si>
    <t>Site Visit- Belpark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</si>
</sst>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H10" sqref="AH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>
        <v>7</v>
      </c>
      <c r="E8" s="60">
        <v>8</v>
      </c>
      <c r="F8" s="60">
        <v>8</v>
      </c>
      <c r="G8" s="60" t="s">
        <v>20</v>
      </c>
      <c r="H8" s="60" t="s">
        <v>20</v>
      </c>
      <c r="I8" s="60">
        <v>8.5</v>
      </c>
      <c r="J8" s="60">
        <v>8</v>
      </c>
      <c r="K8" s="60">
        <v>8.5</v>
      </c>
      <c r="L8" s="60">
        <v>8.5</v>
      </c>
      <c r="M8" s="60">
        <v>6.5</v>
      </c>
      <c r="N8" s="60" t="s">
        <v>20</v>
      </c>
      <c r="O8" s="60" t="s">
        <v>20</v>
      </c>
      <c r="P8" s="60">
        <v>7.5</v>
      </c>
      <c r="Q8" s="60">
        <v>7.5</v>
      </c>
      <c r="R8" s="60">
        <v>4.5</v>
      </c>
      <c r="S8" s="60">
        <v>7</v>
      </c>
      <c r="T8" s="60">
        <v>7.5</v>
      </c>
      <c r="U8" s="60" t="s">
        <v>20</v>
      </c>
      <c r="V8" s="60" t="s">
        <v>20</v>
      </c>
      <c r="W8" s="60"/>
      <c r="X8" s="60">
        <v>7</v>
      </c>
      <c r="Y8" s="60">
        <v>7.5</v>
      </c>
      <c r="Z8" s="60">
        <v>7</v>
      </c>
      <c r="AA8" s="60">
        <v>7.5</v>
      </c>
      <c r="AB8" s="60" t="s">
        <v>20</v>
      </c>
      <c r="AC8" s="60" t="s">
        <v>20</v>
      </c>
      <c r="AD8" s="60">
        <v>7.5</v>
      </c>
      <c r="AE8" s="60">
        <v>9</v>
      </c>
      <c r="AF8" s="60">
        <v>8.5</v>
      </c>
      <c r="AG8" s="60">
        <v>8</v>
      </c>
      <c r="AH8" s="60">
        <v>2.5</v>
      </c>
      <c r="AI8" s="61">
        <f t="shared" ref="AI8:AI16" si="0">SUM(D8:AH8)</f>
        <v>161.5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54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>
        <v>5</v>
      </c>
      <c r="AI9" s="61">
        <f t="shared" si="0"/>
        <v>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7</v>
      </c>
      <c r="E17" s="63">
        <f t="shared" si="1"/>
        <v>8</v>
      </c>
      <c r="F17" s="63">
        <f t="shared" si="1"/>
        <v>8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8</v>
      </c>
      <c r="K17" s="63">
        <f t="shared" si="1"/>
        <v>8.5</v>
      </c>
      <c r="L17" s="63">
        <f t="shared" si="1"/>
        <v>8.5</v>
      </c>
      <c r="M17" s="63">
        <f t="shared" si="1"/>
        <v>6.5</v>
      </c>
      <c r="N17" s="63">
        <f t="shared" si="1"/>
        <v>0</v>
      </c>
      <c r="O17" s="63">
        <f t="shared" si="1"/>
        <v>0</v>
      </c>
      <c r="P17" s="63">
        <f t="shared" si="1"/>
        <v>7.5</v>
      </c>
      <c r="Q17" s="63">
        <f t="shared" si="1"/>
        <v>7.5</v>
      </c>
      <c r="R17" s="63">
        <f t="shared" si="1"/>
        <v>4.5</v>
      </c>
      <c r="S17" s="63">
        <f t="shared" si="1"/>
        <v>7</v>
      </c>
      <c r="T17" s="63">
        <f t="shared" si="1"/>
        <v>7.5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7</v>
      </c>
      <c r="Y17" s="63">
        <f t="shared" si="1"/>
        <v>7.5</v>
      </c>
      <c r="Z17" s="63">
        <f t="shared" si="1"/>
        <v>7</v>
      </c>
      <c r="AA17" s="63">
        <f t="shared" si="1"/>
        <v>7.5</v>
      </c>
      <c r="AB17" s="63">
        <f t="shared" si="1"/>
        <v>0</v>
      </c>
      <c r="AC17" s="63">
        <f t="shared" si="1"/>
        <v>0</v>
      </c>
      <c r="AD17" s="63">
        <f t="shared" si="1"/>
        <v>7.5</v>
      </c>
      <c r="AE17" s="63">
        <f t="shared" si="1"/>
        <v>9</v>
      </c>
      <c r="AF17" s="63">
        <f t="shared" ref="AF17:AH17" si="2">SUM(AF8:AF16)</f>
        <v>8.5</v>
      </c>
      <c r="AG17" s="63">
        <f t="shared" si="2"/>
        <v>8</v>
      </c>
      <c r="AH17" s="63">
        <f t="shared" si="2"/>
        <v>7.5</v>
      </c>
      <c r="AI17" s="64">
        <f t="shared" ref="AI17" si="3">SUM(AI8:AI16)</f>
        <v>166.5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f>7.5</f>
        <v>7.5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>
        <v>2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2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E27" si="5">SUM(D17:D26)</f>
        <v>7</v>
      </c>
      <c r="E27" s="63">
        <f t="shared" si="5"/>
        <v>8</v>
      </c>
      <c r="F27" s="63">
        <f>SUM(F17:F26)</f>
        <v>8</v>
      </c>
      <c r="G27" s="63">
        <f>SUM(G17:G26)</f>
        <v>0</v>
      </c>
      <c r="H27" s="63">
        <f t="shared" ref="H27" si="6">SUM(H17:H26)</f>
        <v>0</v>
      </c>
      <c r="I27" s="63">
        <f>SUM(I17:I26)</f>
        <v>8.5</v>
      </c>
      <c r="J27" s="63">
        <f t="shared" ref="J27:L27" si="7">SUM(J17:J26)</f>
        <v>8</v>
      </c>
      <c r="K27" s="63">
        <f t="shared" si="7"/>
        <v>8.5</v>
      </c>
      <c r="L27" s="63">
        <f t="shared" si="7"/>
        <v>8.5</v>
      </c>
      <c r="M27" s="63">
        <f>SUM(M17:M26)</f>
        <v>6.5</v>
      </c>
      <c r="N27" s="63">
        <f>SUM(N17:N26)</f>
        <v>0</v>
      </c>
      <c r="O27" s="63">
        <f t="shared" ref="O27" si="8">SUM(O17:O26)</f>
        <v>0</v>
      </c>
      <c r="P27" s="63">
        <f>SUM(P17:P26)</f>
        <v>7.5</v>
      </c>
      <c r="Q27" s="63">
        <f t="shared" ref="Q27:S27" si="9">SUM(Q17:Q26)</f>
        <v>7.5</v>
      </c>
      <c r="R27" s="63">
        <f t="shared" si="9"/>
        <v>6.5</v>
      </c>
      <c r="S27" s="63">
        <f t="shared" si="9"/>
        <v>7</v>
      </c>
      <c r="T27" s="63">
        <f>SUM(T17:T26)</f>
        <v>7.5</v>
      </c>
      <c r="U27" s="63">
        <f>SUM(U17:U26)</f>
        <v>0</v>
      </c>
      <c r="V27" s="63">
        <f t="shared" ref="V27" si="10">SUM(V17:V26)</f>
        <v>0</v>
      </c>
      <c r="W27" s="63">
        <f>SUM(W17:W26)</f>
        <v>7.5</v>
      </c>
      <c r="X27" s="63">
        <f t="shared" ref="X27:Z27" si="11">SUM(X17:X26)</f>
        <v>7</v>
      </c>
      <c r="Y27" s="63">
        <f t="shared" si="11"/>
        <v>7.5</v>
      </c>
      <c r="Z27" s="63">
        <f t="shared" si="11"/>
        <v>7</v>
      </c>
      <c r="AA27" s="63">
        <f>SUM(AA17:AA26)</f>
        <v>7.5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7.5</v>
      </c>
      <c r="AE27" s="63">
        <f t="shared" ref="AE27:AG27" si="13">SUM(AE17:AE26)</f>
        <v>9</v>
      </c>
      <c r="AF27" s="63">
        <f t="shared" si="13"/>
        <v>8.5</v>
      </c>
      <c r="AG27" s="63">
        <f t="shared" si="13"/>
        <v>8</v>
      </c>
      <c r="AH27" s="63">
        <f>SUM(AH17:AH26)</f>
        <v>7.5</v>
      </c>
      <c r="AI27" s="64">
        <f>SUM(AI17:AI26)</f>
        <v>176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41.5</f>
        <v>41.5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2019-06-01T00:17:41Z</cp:lastPrinted>
  <dcterms:created xsi:type="dcterms:W3CDTF">1998-07-03T22:57:08Z</dcterms:created>
  <dcterms:modified xsi:type="dcterms:W3CDTF">2019-06-01T00:18:37Z</dcterms:modified>
</cp:coreProperties>
</file>