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00D88616-9BE8-4928-AB7F-A1E31D6B5159}" xr6:coauthVersionLast="43" xr6:coauthVersionMax="43" xr10:uidLastSave="{00000000-0000-0000-0000-000000000000}"/>
  <bookViews>
    <workbookView xWindow="1560" yWindow="156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9" i="1" l="1"/>
  <c r="AH37" i="1"/>
  <c r="AG37" i="1"/>
  <c r="AH25" i="1"/>
  <c r="AG25" i="1"/>
  <c r="AF25" i="1"/>
  <c r="AF37" i="1" s="1"/>
  <c r="Y37" i="1"/>
  <c r="E37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<sst xmlns="http://schemas.openxmlformats.org/spreadsheetml/2006/main" count="280" uniqueCount="82">
  <si>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</si>
  <si>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</si>
  <si>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</si>
  <si>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</si>
  <si>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</si>
  <si>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</si>
  <si>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</si>
  <si>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</si>
  <si>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</si>
  <si>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</si>
  <si>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</si>
  <si>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</si>
  <si>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</si>
  <si>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</si>
  <si>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</si>
  <si>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</si>
  <si>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</si>
  <si>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</si>
  <si>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</si>
  <si>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</si>
  <si>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</si>
  <si>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</si>
  <si>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</si>
  <si>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</si>
  <si>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</si>
  <si>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</si>
  <si>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</si>
  <si>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</si>
  <si>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</si>
  <si>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</si>
  <si>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</si>
  <si>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</si>
  <si>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</si>
  <si>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</si>
  <si>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</si>
  <si>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</si>
  <si>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</si>
  <si>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</si>
  <si>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</si>
  <si>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</si>
  <si>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</si>
  <si>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</si>
  <si>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</si>
  <si>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</si>
  <si>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</si>
  <si>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</si>
  <si>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</si>
  <si>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</si>
  <si>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</si>
  <si>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</si>
  <si>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</si>
  <si>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</si>
  <si>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</si>
  <si>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</si>
  <si>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</si>
  <si>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</si>
  <si>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</si>
  <si>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</si>
  <si>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</si>
  <si>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</si>
  <si>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</si>
  <si>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</si>
  <si>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</si>
  <si>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</si>
  <si>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</si>
  <si>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</si>
  <si>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</si>
  <si>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Sketchup/Lumion</t>
  </si>
  <si>
    <t>1709 - CA Awards</t>
  </si>
  <si>
    <t>1704</t>
  </si>
  <si>
    <t>1803</t>
  </si>
  <si>
    <t>Qualex Grange Bby</t>
  </si>
  <si>
    <t>PAID PROFESSIONAL PRACTICE</t>
  </si>
  <si>
    <t>1802</t>
  </si>
  <si>
    <t>RWA Furniture Sourcing</t>
  </si>
  <si>
    <t>Sketchup /Lumion</t>
  </si>
  <si>
    <t>Booklet / Powerpoint</t>
  </si>
  <si>
    <t>Innovation District</t>
  </si>
  <si>
    <t>1702</t>
  </si>
  <si>
    <t>Emery Phase 2</t>
  </si>
  <si>
    <t>Enscape, VR, Graphics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</si>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</sst>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90" zoomScaleSheetLayoutView="100" workbookViewId="0">
      <selection activeCell="AJ44" sqref="AJ4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69</v>
      </c>
      <c r="B9" s="27" t="s">
        <v>77</v>
      </c>
      <c r="C9" s="28"/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 t="s">
        <v>66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70</v>
      </c>
      <c r="B11" s="27" t="s">
        <v>71</v>
      </c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60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53</v>
      </c>
      <c r="B15" s="27" t="s">
        <v>54</v>
      </c>
      <c r="C15" s="28"/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>
        <v>7.5</v>
      </c>
      <c r="AD15" s="40">
        <v>4.5</v>
      </c>
      <c r="AE15" s="40"/>
      <c r="AF15" s="35" t="s">
        <v>20</v>
      </c>
      <c r="AG15" s="35" t="s">
        <v>20</v>
      </c>
      <c r="AH15" s="40"/>
      <c r="AI15" s="36">
        <f t="shared" si="0"/>
        <v>12</v>
      </c>
      <c r="AJ15" s="31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58</v>
      </c>
      <c r="B17" s="27" t="s">
        <v>59</v>
      </c>
      <c r="C17" s="28"/>
      <c r="D17" s="35" t="s">
        <v>20</v>
      </c>
      <c r="E17" s="35" t="s">
        <v>20</v>
      </c>
      <c r="F17" s="40"/>
      <c r="G17" s="40"/>
      <c r="H17" s="40"/>
      <c r="I17" s="40"/>
      <c r="J17" s="40">
        <v>0.5</v>
      </c>
      <c r="K17" s="35" t="s">
        <v>20</v>
      </c>
      <c r="L17" s="35" t="s">
        <v>20</v>
      </c>
      <c r="M17" s="40">
        <v>0.5</v>
      </c>
      <c r="N17" s="40">
        <v>0.5</v>
      </c>
      <c r="O17" s="40"/>
      <c r="P17" s="40">
        <v>0.5</v>
      </c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2</v>
      </c>
      <c r="AJ17" s="31" t="s">
        <v>67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61</v>
      </c>
      <c r="B19" s="27" t="s">
        <v>62</v>
      </c>
      <c r="C19" s="28"/>
      <c r="D19" s="35" t="s">
        <v>20</v>
      </c>
      <c r="E19" s="35" t="s">
        <v>20</v>
      </c>
      <c r="F19" s="40">
        <v>2.5</v>
      </c>
      <c r="G19" s="40">
        <v>7.5</v>
      </c>
      <c r="H19" s="40">
        <v>7.5</v>
      </c>
      <c r="I19" s="40">
        <v>6.5</v>
      </c>
      <c r="J19" s="40">
        <v>7</v>
      </c>
      <c r="K19" s="35" t="s">
        <v>20</v>
      </c>
      <c r="L19" s="35" t="s">
        <v>20</v>
      </c>
      <c r="M19" s="40">
        <v>7</v>
      </c>
      <c r="N19" s="40">
        <v>5.5</v>
      </c>
      <c r="O19" s="40">
        <v>8</v>
      </c>
      <c r="P19" s="40">
        <v>5.5</v>
      </c>
      <c r="Q19" s="40"/>
      <c r="R19" s="35" t="s">
        <v>20</v>
      </c>
      <c r="S19" s="35" t="s">
        <v>20</v>
      </c>
      <c r="T19" s="40">
        <v>9.5</v>
      </c>
      <c r="U19" s="40">
        <v>10.5</v>
      </c>
      <c r="V19" s="40">
        <v>10.5</v>
      </c>
      <c r="W19" s="40">
        <v>5.5</v>
      </c>
      <c r="X19" s="40">
        <v>8</v>
      </c>
      <c r="Y19" s="35" t="s">
        <v>20</v>
      </c>
      <c r="Z19" s="35" t="s">
        <v>20</v>
      </c>
      <c r="AA19" s="40">
        <v>9.5</v>
      </c>
      <c r="AB19" s="40">
        <v>4.5</v>
      </c>
      <c r="AC19" s="40"/>
      <c r="AD19" s="40"/>
      <c r="AE19" s="40"/>
      <c r="AF19" s="35" t="s">
        <v>20</v>
      </c>
      <c r="AG19" s="35" t="s">
        <v>20</v>
      </c>
      <c r="AH19" s="40"/>
      <c r="AI19" s="36">
        <f t="shared" si="0"/>
        <v>115</v>
      </c>
      <c r="AJ19" s="31" t="s">
        <v>75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73</v>
      </c>
      <c r="B21" s="27" t="s">
        <v>62</v>
      </c>
      <c r="C21" s="28"/>
      <c r="D21" s="35" t="s">
        <v>20</v>
      </c>
      <c r="E21" s="35" t="s">
        <v>20</v>
      </c>
      <c r="F21" s="40">
        <v>5</v>
      </c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>
        <v>0.5</v>
      </c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5.5</v>
      </c>
      <c r="AJ21" s="31" t="s">
        <v>63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78</v>
      </c>
      <c r="B23" s="27" t="s">
        <v>79</v>
      </c>
      <c r="C23" s="28"/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>
        <v>1.5</v>
      </c>
      <c r="Q23" s="40"/>
      <c r="R23" s="35" t="s">
        <v>20</v>
      </c>
      <c r="S23" s="35" t="s">
        <v>20</v>
      </c>
      <c r="T23" s="40">
        <v>0.5</v>
      </c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0"/>
        <v>2</v>
      </c>
      <c r="AJ23" s="31" t="s">
        <v>64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7.5</v>
      </c>
      <c r="G25" s="49">
        <f t="shared" si="1"/>
        <v>7.5</v>
      </c>
      <c r="H25" s="49">
        <f t="shared" si="1"/>
        <v>7.5</v>
      </c>
      <c r="I25" s="49">
        <f t="shared" si="1"/>
        <v>6.5</v>
      </c>
      <c r="J25" s="49">
        <f t="shared" si="1"/>
        <v>7.5</v>
      </c>
      <c r="K25" s="49">
        <f t="shared" si="1"/>
        <v>0</v>
      </c>
      <c r="L25" s="49">
        <f t="shared" si="1"/>
        <v>0</v>
      </c>
      <c r="M25" s="49">
        <f t="shared" si="1"/>
        <v>7.5</v>
      </c>
      <c r="N25" s="49">
        <f t="shared" si="1"/>
        <v>6</v>
      </c>
      <c r="O25" s="49">
        <f t="shared" si="1"/>
        <v>8</v>
      </c>
      <c r="P25" s="49">
        <f t="shared" si="1"/>
        <v>7.5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10</v>
      </c>
      <c r="U25" s="49">
        <f t="shared" si="1"/>
        <v>10.5</v>
      </c>
      <c r="V25" s="49">
        <f t="shared" si="1"/>
        <v>10.5</v>
      </c>
      <c r="W25" s="49">
        <f t="shared" si="1"/>
        <v>5.5</v>
      </c>
      <c r="X25" s="49">
        <f t="shared" si="1"/>
        <v>8</v>
      </c>
      <c r="Y25" s="49">
        <f t="shared" si="1"/>
        <v>0</v>
      </c>
      <c r="Z25" s="49">
        <f t="shared" si="1"/>
        <v>0</v>
      </c>
      <c r="AA25" s="49">
        <f t="shared" si="1"/>
        <v>9.5</v>
      </c>
      <c r="AB25" s="49">
        <f t="shared" si="1"/>
        <v>5</v>
      </c>
      <c r="AC25" s="49">
        <f t="shared" si="1"/>
        <v>7.5</v>
      </c>
      <c r="AD25" s="49">
        <f t="shared" si="1"/>
        <v>4.5</v>
      </c>
      <c r="AE25" s="49">
        <f t="shared" si="1"/>
        <v>0</v>
      </c>
      <c r="AF25" s="49">
        <f t="shared" ref="AF25:AH25" si="2">SUM(AF8:AF24)</f>
        <v>0</v>
      </c>
      <c r="AG25" s="49">
        <f t="shared" si="2"/>
        <v>0</v>
      </c>
      <c r="AH25" s="49">
        <f t="shared" si="2"/>
        <v>0</v>
      </c>
      <c r="AI25" s="50">
        <f t="shared" ref="AI25" si="3">SUM(AI8:AI24)</f>
        <v>136.5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 t="s">
        <v>68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>
        <v>7.5</v>
      </c>
      <c r="AF29" s="54"/>
      <c r="AG29" s="54"/>
      <c r="AH29" s="54"/>
      <c r="AI29" s="36">
        <f t="shared" si="4"/>
        <v>7.5</v>
      </c>
      <c r="AJ29" s="51" t="s">
        <v>80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72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 t="s">
        <v>55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74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 t="s">
        <v>65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Z37" si="5">SUM(D25:D36)</f>
        <v>0</v>
      </c>
      <c r="E37" s="49">
        <f t="shared" si="5"/>
        <v>0</v>
      </c>
      <c r="F37" s="49">
        <f t="shared" si="5"/>
        <v>7.5</v>
      </c>
      <c r="G37" s="49">
        <f t="shared" si="5"/>
        <v>7.5</v>
      </c>
      <c r="H37" s="49">
        <f t="shared" si="5"/>
        <v>7.5</v>
      </c>
      <c r="I37" s="49">
        <f t="shared" si="5"/>
        <v>6.5</v>
      </c>
      <c r="J37" s="49">
        <f t="shared" si="5"/>
        <v>7.5</v>
      </c>
      <c r="K37" s="49">
        <f t="shared" si="5"/>
        <v>0</v>
      </c>
      <c r="L37" s="49">
        <f t="shared" si="5"/>
        <v>0</v>
      </c>
      <c r="M37" s="49">
        <f t="shared" si="5"/>
        <v>7.5</v>
      </c>
      <c r="N37" s="49">
        <f t="shared" si="5"/>
        <v>6</v>
      </c>
      <c r="O37" s="49">
        <f t="shared" si="5"/>
        <v>8</v>
      </c>
      <c r="P37" s="49">
        <f t="shared" si="5"/>
        <v>7.5</v>
      </c>
      <c r="Q37" s="49">
        <f t="shared" si="5"/>
        <v>0</v>
      </c>
      <c r="R37" s="49">
        <f t="shared" si="5"/>
        <v>0</v>
      </c>
      <c r="S37" s="49">
        <f t="shared" si="5"/>
        <v>0</v>
      </c>
      <c r="T37" s="49">
        <f t="shared" si="5"/>
        <v>10</v>
      </c>
      <c r="U37" s="49">
        <f t="shared" si="5"/>
        <v>10.5</v>
      </c>
      <c r="V37" s="49">
        <f t="shared" si="5"/>
        <v>10.5</v>
      </c>
      <c r="W37" s="49">
        <f t="shared" si="5"/>
        <v>5.5</v>
      </c>
      <c r="X37" s="49">
        <f t="shared" si="5"/>
        <v>8</v>
      </c>
      <c r="Y37" s="49">
        <f t="shared" si="5"/>
        <v>0</v>
      </c>
      <c r="Z37" s="49">
        <f t="shared" si="5"/>
        <v>0</v>
      </c>
      <c r="AA37" s="49">
        <f>SUM(AA25:AA36)</f>
        <v>9.5</v>
      </c>
      <c r="AB37" s="49">
        <f>SUM(AB25:AB36)</f>
        <v>5</v>
      </c>
      <c r="AC37" s="49">
        <f t="shared" ref="AC37:AH37" si="6">SUM(AC25:AC36)</f>
        <v>7.5</v>
      </c>
      <c r="AD37" s="49">
        <f t="shared" si="6"/>
        <v>4.5</v>
      </c>
      <c r="AE37" s="49">
        <f t="shared" si="6"/>
        <v>7.5</v>
      </c>
      <c r="AF37" s="49">
        <f t="shared" si="6"/>
        <v>0</v>
      </c>
      <c r="AG37" s="49">
        <f t="shared" si="6"/>
        <v>0</v>
      </c>
      <c r="AH37" s="49">
        <f t="shared" si="6"/>
        <v>0</v>
      </c>
      <c r="AI37" s="50">
        <f>SUM(AI25:AI36)</f>
        <v>144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16</f>
        <v>16</v>
      </c>
      <c r="AH39" s="61"/>
      <c r="AI39" s="66">
        <f>AG39*7.5</f>
        <v>120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24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v>0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24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2019-06-03T20:16:19Z</cp:lastPrinted>
  <dcterms:created xsi:type="dcterms:W3CDTF">1998-07-03T22:57:08Z</dcterms:created>
  <dcterms:modified xsi:type="dcterms:W3CDTF">2019-06-28T22:50:35Z</dcterms:modified>
</cp:coreProperties>
</file>