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7D699A54-A99B-4A60-8391-DD1D706893CC}" xr6:coauthVersionLast="43" xr6:coauthVersionMax="43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G29" i="1"/>
  <c r="AH19" i="1"/>
  <c r="AH29" i="1" s="1"/>
  <c r="AG19" i="1"/>
  <c r="AF19" i="1"/>
  <c r="AF29" i="1" s="1"/>
  <c r="Z29" i="1"/>
  <c r="V29" i="1"/>
  <c r="R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<sst xmlns="http://schemas.openxmlformats.org/spreadsheetml/2006/main" count="201" uniqueCount="63">
  <si>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</si>
  <si>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</si>
  <si>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</si>
  <si>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</si>
  <si>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</si>
  <si>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</si>
  <si>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</si>
  <si>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</si>
  <si>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</si>
  <si>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</si>
  <si>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</si>
  <si>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</si>
  <si>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</si>
  <si>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</si>
  <si>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</si>
  <si>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</si>
  <si>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</si>
  <si>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</si>
  <si>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</si>
  <si>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</si>
  <si>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</si>
  <si>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</si>
  <si>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</si>
  <si>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</si>
  <si>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</si>
  <si>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</si>
  <si>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</si>
  <si>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</si>
  <si>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</si>
  <si>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</si>
  <si>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</si>
  <si>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</si>
  <si>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</si>
  <si>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</si>
  <si>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</si>
  <si>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</si>
  <si>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</si>
  <si>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</si>
  <si>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</si>
  <si>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</si>
  <si>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</si>
  <si>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</si>
  <si>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</si>
  <si>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</si>
  <si>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</si>
  <si>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</si>
  <si>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</si>
  <si>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</si>
  <si>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</si>
  <si>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</si>
  <si>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</si>
  <si>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</si>
  <si>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</si>
  <si>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</si>
  <si>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1802</t>
  </si>
  <si>
    <t>Fraser Mills</t>
  </si>
  <si>
    <t>DP</t>
  </si>
  <si>
    <t>1701</t>
  </si>
  <si>
    <t>Emery Place Phase 1</t>
  </si>
  <si>
    <t>June 2019</t>
  </si>
  <si>
    <t>1906</t>
  </si>
  <si>
    <t>Darwin Riverside</t>
  </si>
  <si>
    <t>D/DP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</si>
</sst>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L31" sqref="AL31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56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56</v>
      </c>
      <c r="D11" s="36" t="s">
        <v>20</v>
      </c>
      <c r="E11" s="36" t="s">
        <v>20</v>
      </c>
      <c r="F11" s="41">
        <v>8</v>
      </c>
      <c r="G11" s="41">
        <v>7.5</v>
      </c>
      <c r="H11" s="41">
        <v>8</v>
      </c>
      <c r="I11" s="41">
        <v>7.5</v>
      </c>
      <c r="J11" s="41">
        <v>7.5</v>
      </c>
      <c r="K11" s="36" t="s">
        <v>20</v>
      </c>
      <c r="L11" s="36" t="s">
        <v>20</v>
      </c>
      <c r="M11" s="41">
        <v>8.5</v>
      </c>
      <c r="N11" s="41">
        <v>14</v>
      </c>
      <c r="O11" s="41">
        <v>11</v>
      </c>
      <c r="P11" s="41">
        <v>11.5</v>
      </c>
      <c r="Q11" s="41">
        <v>5.5</v>
      </c>
      <c r="R11" s="36" t="s">
        <v>20</v>
      </c>
      <c r="S11" s="36" t="s">
        <v>20</v>
      </c>
      <c r="T11" s="41"/>
      <c r="U11" s="41">
        <v>7.5</v>
      </c>
      <c r="V11" s="41">
        <v>7.5</v>
      </c>
      <c r="W11" s="41">
        <v>5.5</v>
      </c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109.5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60</v>
      </c>
      <c r="B13" s="28" t="s">
        <v>61</v>
      </c>
      <c r="C13" s="29" t="s">
        <v>62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>
        <v>2</v>
      </c>
      <c r="X13" s="41">
        <v>6.5</v>
      </c>
      <c r="Y13" s="36" t="s">
        <v>20</v>
      </c>
      <c r="Z13" s="36" t="s">
        <v>20</v>
      </c>
      <c r="AA13" s="41">
        <v>8.5</v>
      </c>
      <c r="AB13" s="41">
        <v>7.5</v>
      </c>
      <c r="AC13" s="41">
        <v>7</v>
      </c>
      <c r="AD13" s="41">
        <v>7.5</v>
      </c>
      <c r="AE13" s="41">
        <v>5</v>
      </c>
      <c r="AF13" s="36" t="s">
        <v>20</v>
      </c>
      <c r="AG13" s="36" t="s">
        <v>20</v>
      </c>
      <c r="AH13" s="41"/>
      <c r="AI13" s="37">
        <f t="shared" si="1"/>
        <v>44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42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8</v>
      </c>
      <c r="G19" s="50">
        <f t="shared" si="3"/>
        <v>7.5</v>
      </c>
      <c r="H19" s="50">
        <f t="shared" si="3"/>
        <v>8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8.5</v>
      </c>
      <c r="N19" s="50">
        <f t="shared" si="3"/>
        <v>14</v>
      </c>
      <c r="O19" s="50">
        <f t="shared" si="3"/>
        <v>11</v>
      </c>
      <c r="P19" s="50">
        <f t="shared" si="3"/>
        <v>11.5</v>
      </c>
      <c r="Q19" s="50">
        <f t="shared" si="3"/>
        <v>5.5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6.5</v>
      </c>
      <c r="Y19" s="50">
        <f t="shared" si="3"/>
        <v>0</v>
      </c>
      <c r="Z19" s="50">
        <f t="shared" si="3"/>
        <v>0</v>
      </c>
      <c r="AA19" s="50">
        <f t="shared" si="3"/>
        <v>8.5</v>
      </c>
      <c r="AB19" s="50">
        <f t="shared" si="3"/>
        <v>7.5</v>
      </c>
      <c r="AC19" s="50">
        <f t="shared" si="3"/>
        <v>7</v>
      </c>
      <c r="AD19" s="50">
        <f t="shared" si="3"/>
        <v>7.5</v>
      </c>
      <c r="AE19" s="50">
        <f t="shared" si="3"/>
        <v>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153.5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>
        <v>1</v>
      </c>
      <c r="R21" s="55"/>
      <c r="S21" s="55"/>
      <c r="T21" s="55"/>
      <c r="U21" s="55"/>
      <c r="V21" s="55"/>
      <c r="W21" s="55"/>
      <c r="X21" s="55">
        <v>1</v>
      </c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>
        <v>1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>
        <v>1</v>
      </c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8</v>
      </c>
      <c r="G29" s="50">
        <f t="shared" si="7"/>
        <v>7.5</v>
      </c>
      <c r="H29" s="50">
        <f t="shared" si="7"/>
        <v>9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8.5</v>
      </c>
      <c r="N29" s="50">
        <f t="shared" si="8"/>
        <v>14</v>
      </c>
      <c r="O29" s="50">
        <f t="shared" si="8"/>
        <v>11</v>
      </c>
      <c r="P29" s="50">
        <f t="shared" si="8"/>
        <v>11.5</v>
      </c>
      <c r="Q29" s="50">
        <f>SUM(Q19:Q28)</f>
        <v>6.5</v>
      </c>
      <c r="R29" s="50">
        <f>SUM(R19:R28)</f>
        <v>0</v>
      </c>
      <c r="S29" s="50">
        <f>SUM(S19:S28)</f>
        <v>0</v>
      </c>
      <c r="T29" s="50">
        <f t="shared" ref="T29:W29" si="9">SUM(T19:T28)</f>
        <v>0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8.5</v>
      </c>
      <c r="AB29" s="50">
        <f t="shared" si="10"/>
        <v>7.5</v>
      </c>
      <c r="AC29" s="50">
        <f t="shared" si="10"/>
        <v>8</v>
      </c>
      <c r="AD29" s="50">
        <f t="shared" si="10"/>
        <v>7.5</v>
      </c>
      <c r="AE29" s="50">
        <f>SUM(AE19:AE28)</f>
        <v>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5.5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6</f>
        <v>6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11.5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2019-05-02T00:32:35Z</cp:lastPrinted>
  <dcterms:created xsi:type="dcterms:W3CDTF">1998-07-03T22:57:08Z</dcterms:created>
  <dcterms:modified xsi:type="dcterms:W3CDTF">2019-06-28T20:43:37Z</dcterms:modified>
</cp:coreProperties>
</file>