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1" i="1" l="1"/>
  <c r="AI35" i="1" l="1"/>
  <c r="AH19" i="1"/>
  <c r="AH29" i="1" s="1"/>
  <c r="AG19" i="1"/>
  <c r="AG29" i="1" s="1"/>
  <c r="AF19" i="1"/>
  <c r="AF29" i="1" s="1"/>
  <c r="Z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<sst xmlns="http://schemas.openxmlformats.org/spreadsheetml/2006/main" count="193" uniqueCount="57">
  <si>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</si>
  <si>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</si>
  <si>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</si>
  <si>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</si>
  <si>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</si>
  <si>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</si>
  <si>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</si>
  <si>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</si>
  <si>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</si>
  <si>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</si>
  <si>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</si>
  <si>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</si>
  <si>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</si>
  <si>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</si>
  <si>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</si>
  <si>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</si>
  <si>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</si>
  <si>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</si>
  <si>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</si>
  <si>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</si>
  <si>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</si>
  <si>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</si>
  <si>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</si>
  <si>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</si>
  <si>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</si>
  <si>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</si>
  <si>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</si>
  <si>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</si>
  <si>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</si>
  <si>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</si>
  <si>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</si>
  <si>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</si>
  <si>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</si>
  <si>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</si>
  <si>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</si>
  <si>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</si>
  <si>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</si>
  <si>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</si>
  <si>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</si>
  <si>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</si>
  <si>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</si>
  <si>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</si>
  <si>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</si>
  <si>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</si>
  <si>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</si>
  <si>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</si>
  <si>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</si>
  <si>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</si>
  <si>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</si>
  <si>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</si>
  <si>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</si>
  <si>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June 2019</t>
  </si>
  <si>
    <t>Maru Kim</t>
  </si>
  <si>
    <t>WD</t>
  </si>
  <si>
    <t>1702</t>
  </si>
  <si>
    <t>Emery Place Phase 2</t>
  </si>
  <si>
    <t>Preparation of Lunch and Learn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</si>
</sst>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zoomScaleNormal="100" zoomScaleSheetLayoutView="100" workbookViewId="0">
      <selection activeCell="AM18" sqref="AM18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 t="s">
        <v>54</v>
      </c>
      <c r="B8" s="34" t="s">
        <v>55</v>
      </c>
      <c r="C8" s="35" t="s">
        <v>53</v>
      </c>
      <c r="D8" s="36" t="s">
        <v>20</v>
      </c>
      <c r="E8" s="36" t="s">
        <v>20</v>
      </c>
      <c r="F8" s="36">
        <v>8.5</v>
      </c>
      <c r="G8" s="36">
        <v>8</v>
      </c>
      <c r="H8" s="36">
        <v>8</v>
      </c>
      <c r="I8" s="36">
        <v>7</v>
      </c>
      <c r="J8" s="36">
        <v>6</v>
      </c>
      <c r="K8" s="36" t="s">
        <v>20</v>
      </c>
      <c r="L8" s="36" t="s">
        <v>20</v>
      </c>
      <c r="M8" s="36">
        <v>7.5</v>
      </c>
      <c r="N8" s="36">
        <v>7.5</v>
      </c>
      <c r="O8" s="36">
        <v>7.5</v>
      </c>
      <c r="P8" s="36">
        <v>6.5</v>
      </c>
      <c r="Q8" s="36">
        <v>7.5</v>
      </c>
      <c r="R8" s="36" t="s">
        <v>20</v>
      </c>
      <c r="S8" s="36" t="s">
        <v>20</v>
      </c>
      <c r="T8" s="36">
        <v>7.5</v>
      </c>
      <c r="U8" s="36">
        <v>7.5</v>
      </c>
      <c r="V8" s="36">
        <v>7.5</v>
      </c>
      <c r="W8" s="36">
        <v>7.5</v>
      </c>
      <c r="X8" s="36">
        <v>0</v>
      </c>
      <c r="Y8" s="36" t="s">
        <v>20</v>
      </c>
      <c r="Z8" s="36" t="s">
        <v>20</v>
      </c>
      <c r="AA8" s="36">
        <v>8</v>
      </c>
      <c r="AB8" s="36">
        <v>8</v>
      </c>
      <c r="AC8" s="36">
        <v>11</v>
      </c>
      <c r="AD8" s="36">
        <v>9</v>
      </c>
      <c r="AE8" s="36">
        <v>9</v>
      </c>
      <c r="AF8" s="36" t="s">
        <v>20</v>
      </c>
      <c r="AG8" s="36" t="s">
        <v>20</v>
      </c>
      <c r="AH8" s="36"/>
      <c r="AI8" s="37">
        <f t="shared" ref="AI8:AI17" si="0">SUM(D8:AH8)</f>
        <v>149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36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8.5</v>
      </c>
      <c r="G19" s="50">
        <f t="shared" si="3"/>
        <v>8</v>
      </c>
      <c r="H19" s="50">
        <f t="shared" si="3"/>
        <v>8</v>
      </c>
      <c r="I19" s="50">
        <f t="shared" si="3"/>
        <v>7</v>
      </c>
      <c r="J19" s="50">
        <f t="shared" si="3"/>
        <v>6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6.5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8</v>
      </c>
      <c r="AB19" s="50">
        <f t="shared" si="3"/>
        <v>8</v>
      </c>
      <c r="AC19" s="50">
        <f t="shared" si="3"/>
        <v>11</v>
      </c>
      <c r="AD19" s="50">
        <f t="shared" si="3"/>
        <v>9</v>
      </c>
      <c r="AE19" s="50">
        <f t="shared" si="3"/>
        <v>9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149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>
        <v>1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1</v>
      </c>
      <c r="AJ21" s="56" t="s">
        <v>56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>
        <v>1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8.5</v>
      </c>
      <c r="G29" s="50">
        <f t="shared" si="7"/>
        <v>8</v>
      </c>
      <c r="H29" s="50">
        <f t="shared" si="7"/>
        <v>9</v>
      </c>
      <c r="I29" s="50">
        <f t="shared" si="7"/>
        <v>7</v>
      </c>
      <c r="J29" s="50">
        <f>SUM(J19:J28)</f>
        <v>6</v>
      </c>
      <c r="K29" s="50">
        <f>SUM(K19:K28)</f>
        <v>0</v>
      </c>
      <c r="L29" s="50">
        <f>SUM(L19:L28)</f>
        <v>0</v>
      </c>
      <c r="M29" s="50">
        <f t="shared" ref="M29:P29" si="8">SUM(M19:M28)</f>
        <v>7.5</v>
      </c>
      <c r="N29" s="50">
        <f t="shared" si="8"/>
        <v>7.5</v>
      </c>
      <c r="O29" s="50">
        <f t="shared" si="8"/>
        <v>7.5</v>
      </c>
      <c r="P29" s="50">
        <f t="shared" si="8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9">SUM(T19:T28)</f>
        <v>7.5</v>
      </c>
      <c r="U29" s="50">
        <f t="shared" si="9"/>
        <v>7.5</v>
      </c>
      <c r="V29" s="50">
        <f t="shared" si="9"/>
        <v>7.5</v>
      </c>
      <c r="W29" s="50">
        <f t="shared" si="9"/>
        <v>7.5</v>
      </c>
      <c r="X29" s="50">
        <f>SUM(X19:X28)</f>
        <v>0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8</v>
      </c>
      <c r="AB29" s="50">
        <f t="shared" si="10"/>
        <v>8</v>
      </c>
      <c r="AC29" s="50">
        <f t="shared" si="10"/>
        <v>11</v>
      </c>
      <c r="AD29" s="50">
        <f t="shared" si="10"/>
        <v>9</v>
      </c>
      <c r="AE29" s="50">
        <f>SUM(AE19:AE28)</f>
        <v>9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Maru Kim</cp:lastModifiedBy>
  <cp:lastPrinted>2019-06-28T23:33:50Z</cp:lastPrinted>
  <dcterms:created xsi:type="dcterms:W3CDTF">1998-07-03T22:57:08Z</dcterms:created>
  <dcterms:modified xsi:type="dcterms:W3CDTF">2019-06-28T23:33:54Z</dcterms:modified>
</cp:coreProperties>
</file>