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93D4C02A-F46B-495C-BC66-2324052A1ED5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1" i="1" l="1"/>
  <c r="AI35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<sst xmlns="http://schemas.openxmlformats.org/spreadsheetml/2006/main" count="201" uniqueCount="61">
  <si>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</si>
  <si>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</si>
  <si>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</si>
  <si>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</si>
  <si>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</si>
  <si>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</si>
  <si>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</si>
  <si>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</si>
  <si>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</si>
  <si>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</si>
  <si>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</si>
  <si>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</si>
  <si>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</si>
  <si>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</si>
  <si>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</si>
  <si>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</si>
  <si>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</si>
  <si>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</si>
  <si>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</si>
  <si>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</si>
  <si>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</si>
  <si>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</si>
  <si>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</si>
  <si>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</si>
  <si>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</si>
  <si>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</si>
  <si>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</si>
  <si>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</si>
  <si>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</si>
  <si>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</si>
  <si>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</si>
  <si>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</si>
  <si>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</si>
  <si>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</si>
  <si>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</si>
  <si>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</si>
  <si>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</si>
  <si>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</si>
  <si>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</si>
  <si>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</si>
  <si>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</si>
  <si>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</si>
  <si>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</si>
  <si>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</si>
  <si>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</si>
  <si>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</si>
  <si>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</si>
  <si>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</si>
  <si>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</si>
  <si>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</si>
  <si>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</si>
  <si>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</si>
  <si>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1709</t>
  </si>
  <si>
    <t>Port Royal Phase 6B</t>
  </si>
  <si>
    <t>June 2019</t>
  </si>
  <si>
    <t>1803</t>
  </si>
  <si>
    <t>Qualex Grange Street Burnaby</t>
  </si>
  <si>
    <t>Port Royal 6B Apts</t>
  </si>
  <si>
    <t>Dhara Surana</t>
  </si>
  <si>
    <t>1904</t>
  </si>
  <si>
    <t>Qualex Regan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</si>
</sst>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B20" sqref="AB20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59</v>
      </c>
      <c r="B9" s="28" t="s">
        <v>60</v>
      </c>
      <c r="C9" s="29" t="s">
        <v>26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>
        <v>5</v>
      </c>
      <c r="U9" s="41">
        <v>7.5</v>
      </c>
      <c r="V9" s="41">
        <v>7.5</v>
      </c>
      <c r="W9" s="41">
        <v>7.5</v>
      </c>
      <c r="X9" s="41">
        <v>7.5</v>
      </c>
      <c r="Y9" s="36" t="s">
        <v>20</v>
      </c>
      <c r="Z9" s="36" t="s">
        <v>20</v>
      </c>
      <c r="AA9" s="41">
        <v>7.5</v>
      </c>
      <c r="AB9" s="41">
        <v>7.5</v>
      </c>
      <c r="AC9" s="41">
        <v>7.5</v>
      </c>
      <c r="AD9" s="41">
        <v>7.5</v>
      </c>
      <c r="AE9" s="41">
        <v>7.5</v>
      </c>
      <c r="AF9" s="36" t="s">
        <v>20</v>
      </c>
      <c r="AG9" s="36" t="s">
        <v>20</v>
      </c>
      <c r="AH9" s="41"/>
      <c r="AI9" s="37">
        <f t="shared" ref="AI9:AI13" si="1">SUM(D9:AH9)</f>
        <v>72.5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55</v>
      </c>
      <c r="B11" s="28" t="s">
        <v>56</v>
      </c>
      <c r="C11" s="29" t="s">
        <v>51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57</v>
      </c>
      <c r="C13" s="29" t="s">
        <v>51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53</v>
      </c>
      <c r="C15" s="29" t="s">
        <v>31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36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0</v>
      </c>
      <c r="T19" s="50">
        <f t="shared" si="3"/>
        <v>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72.5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>
        <v>2.5</v>
      </c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2.5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0</v>
      </c>
      <c r="G29" s="50">
        <f t="shared" si="7"/>
        <v>0</v>
      </c>
      <c r="H29" s="50">
        <f t="shared" si="7"/>
        <v>0</v>
      </c>
      <c r="I29" s="50">
        <f t="shared" si="7"/>
        <v>0</v>
      </c>
      <c r="J29" s="50">
        <f>SUM(J19:J28)</f>
        <v>0</v>
      </c>
      <c r="K29" s="50">
        <f>SUM(K19:K28)</f>
        <v>0</v>
      </c>
      <c r="L29" s="50">
        <f>SUM(L19:L28)</f>
        <v>0</v>
      </c>
      <c r="M29" s="50">
        <f t="shared" ref="M29:P29" si="8">SUM(M19:M28)</f>
        <v>0</v>
      </c>
      <c r="N29" s="50">
        <f t="shared" si="8"/>
        <v>0</v>
      </c>
      <c r="O29" s="50">
        <f t="shared" si="8"/>
        <v>0</v>
      </c>
      <c r="P29" s="50">
        <f t="shared" si="8"/>
        <v>0</v>
      </c>
      <c r="Q29" s="50">
        <f>SUM(Q19:Q28)</f>
        <v>0</v>
      </c>
      <c r="R29" s="50">
        <f>SUM(R19:R28)</f>
        <v>0</v>
      </c>
      <c r="S29" s="50">
        <f>SUM(S19:S28)</f>
        <v>0</v>
      </c>
      <c r="T29" s="50">
        <f t="shared" ref="T29:W29" si="9">SUM(T19:T28)</f>
        <v>7.5</v>
      </c>
      <c r="U29" s="50">
        <f t="shared" si="9"/>
        <v>7.5</v>
      </c>
      <c r="V29" s="50">
        <f t="shared" si="9"/>
        <v>7.5</v>
      </c>
      <c r="W29" s="50">
        <f t="shared" si="9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7.5</v>
      </c>
      <c r="AB29" s="50">
        <f t="shared" si="10"/>
        <v>7.5</v>
      </c>
      <c r="AC29" s="50">
        <f t="shared" si="10"/>
        <v>7.5</v>
      </c>
      <c r="AD29" s="50">
        <f t="shared" si="10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75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10</f>
        <v>10</v>
      </c>
      <c r="AI31" s="67">
        <f>AH31*7.5</f>
        <v>75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2019-06-27T16:20:10Z</cp:lastPrinted>
  <dcterms:created xsi:type="dcterms:W3CDTF">1998-07-03T22:57:08Z</dcterms:created>
  <dcterms:modified xsi:type="dcterms:W3CDTF">2019-07-02T20:24:43Z</dcterms:modified>
</cp:coreProperties>
</file>