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9E34E579-4D3C-4944-BE1C-C0B91C4E57F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R19" i="1"/>
  <c r="AH31" i="1"/>
  <c r="AH19" i="1"/>
  <c r="AH29" i="1"/>
  <c r="AG19" i="1"/>
  <c r="AG29" i="1"/>
  <c r="AF19" i="1"/>
  <c r="AF29" i="1"/>
  <c r="AE19" i="1"/>
  <c r="AE29" i="1"/>
  <c r="AD19" i="1"/>
  <c r="AD29" i="1"/>
  <c r="AC19" i="1"/>
  <c r="AC29" i="1"/>
  <c r="AB19" i="1"/>
  <c r="AB29" i="1"/>
  <c r="AA19" i="1"/>
  <c r="AA29" i="1"/>
  <c r="Z19" i="1"/>
  <c r="Z29" i="1"/>
  <c r="Y19" i="1"/>
  <c r="Y29" i="1"/>
  <c r="X19" i="1"/>
  <c r="X29" i="1"/>
  <c r="W19" i="1"/>
  <c r="W29" i="1"/>
  <c r="V19" i="1"/>
  <c r="V29" i="1"/>
  <c r="U19" i="1"/>
  <c r="U29" i="1"/>
  <c r="T19" i="1"/>
  <c r="T29" i="1"/>
  <c r="S19" i="1"/>
  <c r="S29" i="1"/>
  <c r="R29" i="1"/>
  <c r="Q19" i="1"/>
  <c r="Q29" i="1"/>
  <c r="P19" i="1"/>
  <c r="P29" i="1"/>
  <c r="O19" i="1"/>
  <c r="O29" i="1"/>
  <c r="N19" i="1"/>
  <c r="N29" i="1"/>
  <c r="M19" i="1"/>
  <c r="M29" i="1"/>
  <c r="L19" i="1"/>
  <c r="L29" i="1"/>
  <c r="K19" i="1"/>
  <c r="K29" i="1"/>
  <c r="J19" i="1"/>
  <c r="J29" i="1"/>
  <c r="I19" i="1"/>
  <c r="I29" i="1"/>
  <c r="H19" i="1"/>
  <c r="H29" i="1"/>
  <c r="G19" i="1"/>
  <c r="G29" i="1"/>
  <c r="F19" i="1"/>
  <c r="F29" i="1"/>
  <c r="E19" i="1"/>
  <c r="E20" i="1"/>
  <c r="E29" i="1"/>
  <c r="D19" i="1"/>
  <c r="D29" i="1"/>
  <c r="AI15" i="1"/>
  <c r="AI14" i="1"/>
  <c r="AI13" i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/>
  <c r="AI29" i="1"/>
  <c r="AI33" i="1"/>
  <c r="AI37" i="1"/>
</calcChain>
</file>

<file path=xl/sharedStrings.xml><?xml version="1.0" encoding="utf-8"?>
<sst xmlns="http://schemas.openxmlformats.org/spreadsheetml/2006/main" count="196" uniqueCount="66">
  <si>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</si>
  <si>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</si>
  <si>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</si>
  <si>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</si>
  <si>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</si>
  <si>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</si>
  <si>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</si>
  <si>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</si>
  <si>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</si>
  <si>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</si>
  <si>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</si>
  <si>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</si>
  <si>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</si>
  <si>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</si>
  <si>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</si>
  <si>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</si>
  <si>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</si>
  <si>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</si>
  <si>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</si>
  <si>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</si>
  <si>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</si>
  <si>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</si>
  <si>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</si>
  <si>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</si>
  <si>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</si>
  <si>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</si>
  <si>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</si>
  <si>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</si>
  <si>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</si>
  <si>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</si>
  <si>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</si>
  <si>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</si>
  <si>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</si>
  <si>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</si>
  <si>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</si>
  <si>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</si>
  <si>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</si>
  <si>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</si>
  <si>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</si>
  <si>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</si>
  <si>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</si>
  <si>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</si>
  <si>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</si>
  <si>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</si>
  <si>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</si>
  <si>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</si>
  <si>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</si>
  <si>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</si>
  <si>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</si>
  <si>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</si>
  <si>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</si>
  <si>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</si>
  <si>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</si>
  <si>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</si>
  <si>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1803</t>
  </si>
  <si>
    <t>Qualex Grange Street Burnaby</t>
  </si>
  <si>
    <t>Port Royal 6B Apts</t>
  </si>
  <si>
    <t>Dhara Surana</t>
  </si>
  <si>
    <t>1904</t>
  </si>
  <si>
    <t>Qualex Regan Ave</t>
  </si>
  <si>
    <t>Office Summer Party- lawn bowling</t>
  </si>
  <si>
    <t>Grange Presentation Centre</t>
  </si>
  <si>
    <t>September 2019</t>
  </si>
  <si>
    <t>1714</t>
  </si>
  <si>
    <t>Mosaic SFU LOT 19</t>
  </si>
  <si>
    <t>Re-issue for 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</si>
</sst>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20" sqref="AJ2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57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58</v>
      </c>
      <c r="B9" s="28" t="s">
        <v>59</v>
      </c>
      <c r="C9" s="29" t="s">
        <v>26</v>
      </c>
      <c r="D9" s="36" t="s">
        <v>20</v>
      </c>
      <c r="E9" s="41"/>
      <c r="F9" s="41">
        <v>7.5</v>
      </c>
      <c r="G9" s="41"/>
      <c r="H9" s="41">
        <v>7.5</v>
      </c>
      <c r="I9" s="41">
        <v>7.5</v>
      </c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>
        <v>5</v>
      </c>
      <c r="W9" s="41"/>
      <c r="X9" s="36" t="s">
        <v>20</v>
      </c>
      <c r="Y9" s="36" t="s">
        <v>20</v>
      </c>
      <c r="Z9" s="41">
        <v>2.5</v>
      </c>
      <c r="AA9" s="41">
        <v>6.5</v>
      </c>
      <c r="AB9" s="41">
        <v>7.5</v>
      </c>
      <c r="AC9" s="41">
        <v>7.5</v>
      </c>
      <c r="AD9" s="41">
        <v>7.5</v>
      </c>
      <c r="AE9" s="36" t="s">
        <v>20</v>
      </c>
      <c r="AF9" s="36" t="s">
        <v>20</v>
      </c>
      <c r="AG9" s="41">
        <v>7.5</v>
      </c>
      <c r="AH9" s="41"/>
      <c r="AI9" s="37">
        <f t="shared" ref="AI9:AI13" si="1">SUM(D9:AH9)</f>
        <v>66.5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54</v>
      </c>
      <c r="B11" s="28" t="s">
        <v>55</v>
      </c>
      <c r="C11" s="29" t="s">
        <v>51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 t="s">
        <v>61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56</v>
      </c>
      <c r="C13" s="29" t="s">
        <v>51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31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63</v>
      </c>
      <c r="B17" s="28" t="s">
        <v>64</v>
      </c>
      <c r="C17" s="29" t="s">
        <v>31</v>
      </c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>
        <v>7.5</v>
      </c>
      <c r="M17" s="41">
        <v>7.5</v>
      </c>
      <c r="N17" s="41">
        <v>7.5</v>
      </c>
      <c r="O17" s="41">
        <v>7.5</v>
      </c>
      <c r="P17" s="41">
        <v>7.5</v>
      </c>
      <c r="Q17" s="36" t="s">
        <v>20</v>
      </c>
      <c r="R17" s="36" t="s">
        <v>20</v>
      </c>
      <c r="S17" s="41">
        <v>7.5</v>
      </c>
      <c r="T17" s="41">
        <v>7.5</v>
      </c>
      <c r="U17" s="41">
        <v>7.5</v>
      </c>
      <c r="V17" s="41">
        <v>3.5</v>
      </c>
      <c r="W17" s="41">
        <v>7.5</v>
      </c>
      <c r="X17" s="36" t="s">
        <v>20</v>
      </c>
      <c r="Y17" s="36" t="s">
        <v>20</v>
      </c>
      <c r="Z17" s="41">
        <v>5</v>
      </c>
      <c r="AA17" s="41">
        <v>1</v>
      </c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77</v>
      </c>
      <c r="AJ17" s="32" t="s">
        <v>65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8.5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143.5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>
        <v>7.5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 t="s">
        <v>60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7.5</v>
      </c>
      <c r="H29" s="50">
        <f t="shared" si="7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7.5</v>
      </c>
      <c r="N29" s="50">
        <f t="shared" si="8"/>
        <v>7.5</v>
      </c>
      <c r="O29" s="50">
        <f t="shared" si="8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7.5</v>
      </c>
      <c r="U29" s="50">
        <f t="shared" si="9"/>
        <v>7.5</v>
      </c>
      <c r="V29" s="50">
        <f t="shared" si="9"/>
        <v>8.5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7.5</v>
      </c>
      <c r="AB29" s="50">
        <f t="shared" si="10"/>
        <v>7.5</v>
      </c>
      <c r="AC29" s="50">
        <f t="shared" si="10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0</v>
      </c>
      <c r="AI29" s="51">
        <f>SUM(AI19:AI28)</f>
        <v>158.5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13</f>
        <v>13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14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2019-10-22T17:35:42Z</cp:lastPrinted>
  <dcterms:created xsi:type="dcterms:W3CDTF">1998-07-03T22:57:08Z</dcterms:created>
  <dcterms:modified xsi:type="dcterms:W3CDTF">2019-10-22T17:37:53Z</dcterms:modified>
</cp:coreProperties>
</file>