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EF4E6D22-9E5A-428D-9769-45402C60A0D6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AH19" i="1"/>
  <c r="AH29" i="1" s="1"/>
  <c r="AG19" i="1"/>
  <c r="AG29" i="1" s="1"/>
  <c r="AF19" i="1"/>
  <c r="AF29" i="1" s="1"/>
  <c r="AE29" i="1"/>
  <c r="Y29" i="1"/>
  <c r="X29" i="1"/>
  <c r="V29" i="1"/>
  <c r="Q29" i="1"/>
  <c r="E29" i="1"/>
  <c r="E20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<sst xmlns="http://schemas.openxmlformats.org/spreadsheetml/2006/main" count="191" uniqueCount="64">
  <si>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</si>
  <si>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</si>
  <si>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</si>
  <si>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</si>
  <si>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</si>
  <si>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</si>
  <si>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</si>
  <si>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</si>
  <si>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</si>
  <si>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</si>
  <si>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</si>
  <si>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</si>
  <si>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</si>
  <si>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</si>
  <si>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</si>
  <si>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</si>
  <si>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</si>
  <si>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</si>
  <si>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</si>
  <si>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</si>
  <si>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</si>
  <si>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</si>
  <si>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</si>
  <si>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</si>
  <si>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</si>
  <si>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</si>
  <si>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</si>
  <si>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</si>
  <si>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</si>
  <si>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</si>
  <si>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</si>
  <si>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</si>
  <si>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</si>
  <si>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</si>
  <si>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</si>
  <si>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</si>
  <si>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</si>
  <si>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</si>
  <si>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</si>
  <si>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</si>
  <si>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</si>
  <si>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</si>
  <si>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</si>
  <si>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</si>
  <si>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</si>
  <si>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</si>
  <si>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</si>
  <si>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</si>
  <si>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</si>
  <si>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</si>
  <si>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</si>
  <si>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</si>
  <si>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1503</t>
  </si>
  <si>
    <t>Intergulf Hunter St</t>
  </si>
  <si>
    <t>IFT</t>
  </si>
  <si>
    <t>Detail Drawings</t>
  </si>
  <si>
    <t>1110</t>
  </si>
  <si>
    <t>Multi Purpose Building</t>
  </si>
  <si>
    <t>1903</t>
  </si>
  <si>
    <t>Whistler Master Plan</t>
  </si>
  <si>
    <t>September 2019</t>
  </si>
  <si>
    <t>1712</t>
  </si>
  <si>
    <t>BPP Area 6 Lot 3</t>
  </si>
  <si>
    <t>Stayed late so that I could ask George any questions before he left 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</si>
</sst>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C13" sqref="C1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29" t="s">
        <v>26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36" t="s">
        <v>20</v>
      </c>
      <c r="E11" s="41"/>
      <c r="F11" s="41"/>
      <c r="G11" s="41"/>
      <c r="H11" s="41">
        <v>1</v>
      </c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1</v>
      </c>
      <c r="AJ11" s="32" t="s">
        <v>55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/>
      <c r="D15" s="36" t="s">
        <v>20</v>
      </c>
      <c r="E15" s="41"/>
      <c r="F15" s="41"/>
      <c r="G15" s="41"/>
      <c r="H15" s="41">
        <v>1.5</v>
      </c>
      <c r="I15" s="41">
        <v>7.5</v>
      </c>
      <c r="J15" s="36" t="s">
        <v>20</v>
      </c>
      <c r="K15" s="36" t="s">
        <v>20</v>
      </c>
      <c r="L15" s="41">
        <v>7.5</v>
      </c>
      <c r="M15" s="41">
        <v>8</v>
      </c>
      <c r="N15" s="41">
        <v>7.5</v>
      </c>
      <c r="O15" s="41">
        <v>8.5</v>
      </c>
      <c r="P15" s="41">
        <v>7.5</v>
      </c>
      <c r="Q15" s="36" t="s">
        <v>20</v>
      </c>
      <c r="R15" s="36" t="s">
        <v>20</v>
      </c>
      <c r="S15" s="41">
        <v>8</v>
      </c>
      <c r="T15" s="41">
        <v>7.5</v>
      </c>
      <c r="U15" s="41">
        <v>8</v>
      </c>
      <c r="V15" s="41">
        <v>7.5</v>
      </c>
      <c r="W15" s="41">
        <v>8</v>
      </c>
      <c r="X15" s="36" t="s">
        <v>20</v>
      </c>
      <c r="Y15" s="36" t="s">
        <v>20</v>
      </c>
      <c r="Z15" s="41">
        <v>7.5</v>
      </c>
      <c r="AA15" s="41">
        <v>7.5</v>
      </c>
      <c r="AB15" s="41">
        <v>7.5</v>
      </c>
      <c r="AC15" s="41">
        <v>8</v>
      </c>
      <c r="AD15" s="41">
        <v>7.5</v>
      </c>
      <c r="AE15" s="36" t="s">
        <v>20</v>
      </c>
      <c r="AF15" s="36" t="s">
        <v>20</v>
      </c>
      <c r="AG15" s="41">
        <v>7.5</v>
      </c>
      <c r="AH15" s="41"/>
      <c r="AI15" s="37">
        <f t="shared" ref="AI15" si="2">SUM(D15:AH15)</f>
        <v>132.5</v>
      </c>
      <c r="AJ15" s="32" t="s">
        <v>63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58</v>
      </c>
      <c r="B17" s="28" t="s">
        <v>59</v>
      </c>
      <c r="C17" s="29" t="s">
        <v>26</v>
      </c>
      <c r="D17" s="36" t="s">
        <v>20</v>
      </c>
      <c r="E17" s="41"/>
      <c r="F17" s="41">
        <v>7.5</v>
      </c>
      <c r="G17" s="41">
        <v>7.5</v>
      </c>
      <c r="H17" s="41">
        <v>5.5</v>
      </c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20.5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8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8</v>
      </c>
      <c r="N19" s="50">
        <f t="shared" si="3"/>
        <v>7.5</v>
      </c>
      <c r="O19" s="50">
        <f t="shared" si="3"/>
        <v>8.5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8</v>
      </c>
      <c r="T19" s="50">
        <f t="shared" si="3"/>
        <v>7.5</v>
      </c>
      <c r="U19" s="50">
        <f t="shared" si="3"/>
        <v>8</v>
      </c>
      <c r="V19" s="50">
        <f t="shared" si="3"/>
        <v>7.5</v>
      </c>
      <c r="W19" s="50">
        <f t="shared" si="3"/>
        <v>8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8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8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8</v>
      </c>
      <c r="N29" s="50">
        <f t="shared" si="8"/>
        <v>7.5</v>
      </c>
      <c r="O29" s="50">
        <f t="shared" si="8"/>
        <v>8.5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8</v>
      </c>
      <c r="T29" s="50">
        <f t="shared" si="9"/>
        <v>7.5</v>
      </c>
      <c r="U29" s="50">
        <f t="shared" si="9"/>
        <v>8</v>
      </c>
      <c r="V29" s="50">
        <f t="shared" si="9"/>
        <v>7.5</v>
      </c>
      <c r="W29" s="50">
        <f>SUM(W19:W28)</f>
        <v>8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8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0</v>
      </c>
      <c r="AI29" s="51">
        <f>SUM(AI19:AI28)</f>
        <v>161.5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4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2019-10-22T19:58:25Z</cp:lastPrinted>
  <dcterms:created xsi:type="dcterms:W3CDTF">1998-07-03T22:57:08Z</dcterms:created>
  <dcterms:modified xsi:type="dcterms:W3CDTF">2019-10-22T19:58:59Z</dcterms:modified>
</cp:coreProperties>
</file>