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09DED715-1AEF-4F4F-9A18-7C0F25CA1768}" xr6:coauthVersionLast="45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1" l="1"/>
  <c r="AG32" i="1" l="1"/>
  <c r="M20" i="1"/>
  <c r="AH19" i="1"/>
  <c r="AH30" i="1" s="1"/>
  <c r="AG19" i="1"/>
  <c r="AG30" i="1" s="1"/>
  <c r="AF19" i="1"/>
  <c r="AF30" i="1" s="1"/>
  <c r="H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L19" i="1"/>
  <c r="L30" i="1" s="1"/>
  <c r="K19" i="1"/>
  <c r="K30" i="1" s="1"/>
  <c r="J19" i="1"/>
  <c r="J30" i="1" s="1"/>
  <c r="I19" i="1"/>
  <c r="I30" i="1" s="1"/>
  <c r="H19" i="1"/>
  <c r="G19" i="1"/>
  <c r="G30" i="1" s="1"/>
  <c r="F19" i="1"/>
  <c r="F30" i="1" s="1"/>
  <c r="E19" i="1"/>
  <c r="E30" i="1" s="1"/>
  <c r="D19" i="1"/>
  <c r="D30" i="1" s="1"/>
  <c r="M30" i="1" l="1"/>
  <c r="AI15" i="1" l="1"/>
  <c r="AI32" i="1" l="1"/>
  <c r="AI27" i="1" l="1"/>
  <c r="AI26" i="1"/>
  <c r="AI28" i="1" l="1"/>
  <c r="AI10" i="1"/>
  <c r="AI29" i="1"/>
  <c r="AI25" i="1"/>
  <c r="AI23" i="1"/>
  <c r="AI22" i="1"/>
  <c r="AI21" i="1"/>
  <c r="AI18" i="1"/>
  <c r="AI17" i="1"/>
  <c r="AI16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<sst xmlns="http://schemas.openxmlformats.org/spreadsheetml/2006/main" count="201" uniqueCount="82">
  <si>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</si>
  <si>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</si>
  <si>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</si>
  <si>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</si>
  <si>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</si>
  <si>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</si>
  <si>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</si>
  <si>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</si>
  <si>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</si>
  <si>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</si>
  <si>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</si>
  <si>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</si>
  <si>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</si>
  <si>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</si>
  <si>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</si>
  <si>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</si>
  <si>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</si>
  <si>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</si>
  <si>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</si>
  <si>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</si>
  <si>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</si>
  <si>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</si>
  <si>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</si>
  <si>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</si>
  <si>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</si>
  <si>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</si>
  <si>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</si>
  <si>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</si>
  <si>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</si>
  <si>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</si>
  <si>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</si>
  <si>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</si>
  <si>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</si>
  <si>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</si>
  <si>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</si>
  <si>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</si>
  <si>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</si>
  <si>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</si>
  <si>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</si>
  <si>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</si>
  <si>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</si>
  <si>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</si>
  <si>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</si>
  <si>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</si>
  <si>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</si>
  <si>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</si>
  <si>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</si>
  <si>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</si>
  <si>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</si>
  <si>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</si>
  <si>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</si>
  <si>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</si>
  <si>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</si>
  <si>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</si>
  <si>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</si>
  <si>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</si>
  <si>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</si>
  <si>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</si>
  <si>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</si>
  <si>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</si>
  <si>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</si>
  <si>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</si>
  <si>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</si>
  <si>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</si>
  <si>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</si>
  <si>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</si>
  <si>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</si>
  <si>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</si>
  <si>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</si>
  <si>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</si>
  <si>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</si>
  <si>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</si>
  <si>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</si>
  <si>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</si>
  <si>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</si>
  <si>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</si>
  <si>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</si>
  <si>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</si>
  <si>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VACATION</t>
  </si>
  <si>
    <t>(13days minus 7 days in March = 6days)</t>
  </si>
  <si>
    <t>OTHER - COVID-19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</si>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</sst>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  <xf numFmtId="164" fontId="5" fillId="4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topLeftCell="A4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14</v>
      </c>
      <c r="E7" s="42" t="s">
        <v>13</v>
      </c>
      <c r="F7" s="43" t="s">
        <v>15</v>
      </c>
      <c r="G7" s="42" t="s">
        <v>16</v>
      </c>
      <c r="H7" s="42" t="s">
        <v>16</v>
      </c>
      <c r="I7" s="43" t="s">
        <v>17</v>
      </c>
      <c r="J7" s="42" t="s">
        <v>13</v>
      </c>
      <c r="K7" s="43" t="s">
        <v>14</v>
      </c>
      <c r="L7" s="42" t="s">
        <v>13</v>
      </c>
      <c r="M7" s="43" t="s">
        <v>15</v>
      </c>
      <c r="N7" s="42" t="s">
        <v>16</v>
      </c>
      <c r="O7" s="42" t="s">
        <v>16</v>
      </c>
      <c r="P7" s="43" t="s">
        <v>17</v>
      </c>
      <c r="Q7" s="42" t="s">
        <v>13</v>
      </c>
      <c r="R7" s="43" t="s">
        <v>14</v>
      </c>
      <c r="S7" s="42" t="s">
        <v>13</v>
      </c>
      <c r="T7" s="43" t="s">
        <v>15</v>
      </c>
      <c r="U7" s="42" t="s">
        <v>16</v>
      </c>
      <c r="V7" s="42" t="s">
        <v>16</v>
      </c>
      <c r="W7" s="43" t="s">
        <v>17</v>
      </c>
      <c r="X7" s="42" t="s">
        <v>13</v>
      </c>
      <c r="Y7" s="43" t="s">
        <v>14</v>
      </c>
      <c r="Z7" s="42" t="s">
        <v>13</v>
      </c>
      <c r="AA7" s="43" t="s">
        <v>15</v>
      </c>
      <c r="AB7" s="42" t="s">
        <v>16</v>
      </c>
      <c r="AC7" s="42" t="s">
        <v>16</v>
      </c>
      <c r="AD7" s="43" t="s">
        <v>17</v>
      </c>
      <c r="AE7" s="42" t="s">
        <v>13</v>
      </c>
      <c r="AF7" s="43" t="s">
        <v>14</v>
      </c>
      <c r="AG7" s="42" t="s">
        <v>13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/>
      <c r="E8" s="60"/>
      <c r="F8" s="60"/>
      <c r="G8" s="60" t="s">
        <v>18</v>
      </c>
      <c r="H8" s="60" t="s">
        <v>18</v>
      </c>
      <c r="I8" s="60"/>
      <c r="J8" s="60"/>
      <c r="K8" s="60"/>
      <c r="L8" s="60"/>
      <c r="M8" s="60"/>
      <c r="N8" s="60" t="s">
        <v>18</v>
      </c>
      <c r="O8" s="60" t="s">
        <v>18</v>
      </c>
      <c r="P8" s="60"/>
      <c r="Q8" s="60"/>
      <c r="R8" s="60"/>
      <c r="S8" s="60"/>
      <c r="T8" s="60"/>
      <c r="U8" s="60" t="s">
        <v>18</v>
      </c>
      <c r="V8" s="60" t="s">
        <v>18</v>
      </c>
      <c r="W8" s="60"/>
      <c r="X8" s="60"/>
      <c r="Y8" s="60"/>
      <c r="Z8" s="60"/>
      <c r="AA8" s="60"/>
      <c r="AB8" s="60" t="s">
        <v>18</v>
      </c>
      <c r="AC8" s="60" t="s">
        <v>18</v>
      </c>
      <c r="AD8" s="60"/>
      <c r="AE8" s="60"/>
      <c r="AF8" s="60"/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3"/>
      <c r="E9" s="63"/>
      <c r="F9" s="63"/>
      <c r="G9" s="60" t="s">
        <v>18</v>
      </c>
      <c r="H9" s="60" t="s">
        <v>18</v>
      </c>
      <c r="I9" s="63"/>
      <c r="J9" s="63"/>
      <c r="K9" s="63"/>
      <c r="L9" s="63"/>
      <c r="M9" s="63"/>
      <c r="N9" s="60" t="s">
        <v>18</v>
      </c>
      <c r="O9" s="60" t="s">
        <v>18</v>
      </c>
      <c r="P9" s="63"/>
      <c r="Q9" s="63"/>
      <c r="R9" s="63"/>
      <c r="S9" s="63"/>
      <c r="T9" s="63"/>
      <c r="U9" s="60" t="s">
        <v>18</v>
      </c>
      <c r="V9" s="60" t="s">
        <v>18</v>
      </c>
      <c r="W9" s="63"/>
      <c r="X9" s="63"/>
      <c r="Y9" s="63"/>
      <c r="Z9" s="63"/>
      <c r="AA9" s="63"/>
      <c r="AB9" s="60" t="s">
        <v>18</v>
      </c>
      <c r="AC9" s="60" t="s">
        <v>18</v>
      </c>
      <c r="AD9" s="63"/>
      <c r="AE9" s="63"/>
      <c r="AF9" s="63"/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/>
      <c r="E10" s="60"/>
      <c r="F10" s="60"/>
      <c r="G10" s="60" t="s">
        <v>18</v>
      </c>
      <c r="H10" s="60" t="s">
        <v>18</v>
      </c>
      <c r="I10" s="60"/>
      <c r="J10" s="60"/>
      <c r="K10" s="60"/>
      <c r="L10" s="60"/>
      <c r="M10" s="60"/>
      <c r="N10" s="60" t="s">
        <v>18</v>
      </c>
      <c r="O10" s="60" t="s">
        <v>18</v>
      </c>
      <c r="P10" s="60"/>
      <c r="Q10" s="60"/>
      <c r="R10" s="60"/>
      <c r="S10" s="60"/>
      <c r="T10" s="60"/>
      <c r="U10" s="60" t="s">
        <v>18</v>
      </c>
      <c r="V10" s="60" t="s">
        <v>18</v>
      </c>
      <c r="W10" s="60"/>
      <c r="X10" s="60"/>
      <c r="Y10" s="60"/>
      <c r="Z10" s="60"/>
      <c r="AA10" s="60"/>
      <c r="AB10" s="60" t="s">
        <v>18</v>
      </c>
      <c r="AC10" s="60" t="s">
        <v>18</v>
      </c>
      <c r="AD10" s="60"/>
      <c r="AE10" s="60"/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3"/>
      <c r="E11" s="63"/>
      <c r="F11" s="63"/>
      <c r="G11" s="60" t="s">
        <v>18</v>
      </c>
      <c r="H11" s="60" t="s">
        <v>18</v>
      </c>
      <c r="I11" s="63"/>
      <c r="J11" s="63"/>
      <c r="K11" s="63"/>
      <c r="L11" s="63"/>
      <c r="M11" s="63"/>
      <c r="N11" s="60" t="s">
        <v>18</v>
      </c>
      <c r="O11" s="60" t="s">
        <v>18</v>
      </c>
      <c r="P11" s="63"/>
      <c r="Q11" s="63"/>
      <c r="R11" s="63"/>
      <c r="S11" s="63"/>
      <c r="T11" s="63"/>
      <c r="U11" s="60" t="s">
        <v>18</v>
      </c>
      <c r="V11" s="60" t="s">
        <v>18</v>
      </c>
      <c r="W11" s="63"/>
      <c r="X11" s="63"/>
      <c r="Y11" s="63"/>
      <c r="Z11" s="63"/>
      <c r="AA11" s="63"/>
      <c r="AB11" s="60" t="s">
        <v>18</v>
      </c>
      <c r="AC11" s="60" t="s">
        <v>18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/>
      <c r="E12" s="60"/>
      <c r="F12" s="60"/>
      <c r="G12" s="60" t="s">
        <v>18</v>
      </c>
      <c r="H12" s="60" t="s">
        <v>18</v>
      </c>
      <c r="I12" s="60"/>
      <c r="J12" s="60"/>
      <c r="K12" s="60"/>
      <c r="L12" s="60"/>
      <c r="M12" s="60"/>
      <c r="N12" s="60" t="s">
        <v>18</v>
      </c>
      <c r="O12" s="60" t="s">
        <v>18</v>
      </c>
      <c r="P12" s="60"/>
      <c r="Q12" s="60"/>
      <c r="R12" s="60"/>
      <c r="S12" s="60"/>
      <c r="T12" s="60"/>
      <c r="U12" s="60" t="s">
        <v>18</v>
      </c>
      <c r="V12" s="60" t="s">
        <v>18</v>
      </c>
      <c r="W12" s="60"/>
      <c r="X12" s="60"/>
      <c r="Y12" s="60"/>
      <c r="Z12" s="60"/>
      <c r="AA12" s="60"/>
      <c r="AB12" s="60" t="s">
        <v>18</v>
      </c>
      <c r="AC12" s="60" t="s">
        <v>18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3"/>
      <c r="E13" s="63"/>
      <c r="F13" s="63"/>
      <c r="G13" s="60" t="s">
        <v>18</v>
      </c>
      <c r="H13" s="60" t="s">
        <v>18</v>
      </c>
      <c r="I13" s="63"/>
      <c r="J13" s="63"/>
      <c r="K13" s="63"/>
      <c r="L13" s="63"/>
      <c r="M13" s="63"/>
      <c r="N13" s="60" t="s">
        <v>18</v>
      </c>
      <c r="O13" s="60" t="s">
        <v>18</v>
      </c>
      <c r="P13" s="63"/>
      <c r="Q13" s="63"/>
      <c r="R13" s="63"/>
      <c r="S13" s="63"/>
      <c r="T13" s="63"/>
      <c r="U13" s="60" t="s">
        <v>18</v>
      </c>
      <c r="V13" s="60" t="s">
        <v>18</v>
      </c>
      <c r="W13" s="63"/>
      <c r="X13" s="63"/>
      <c r="Y13" s="63"/>
      <c r="Z13" s="63"/>
      <c r="AA13" s="63"/>
      <c r="AB13" s="60" t="s">
        <v>18</v>
      </c>
      <c r="AC13" s="60" t="s">
        <v>18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/>
      <c r="E14" s="60"/>
      <c r="F14" s="60"/>
      <c r="G14" s="60" t="s">
        <v>18</v>
      </c>
      <c r="H14" s="60" t="s">
        <v>18</v>
      </c>
      <c r="I14" s="60"/>
      <c r="J14" s="60"/>
      <c r="K14" s="60"/>
      <c r="L14" s="60"/>
      <c r="M14" s="60"/>
      <c r="N14" s="60" t="s">
        <v>18</v>
      </c>
      <c r="O14" s="60" t="s">
        <v>18</v>
      </c>
      <c r="P14" s="60"/>
      <c r="Q14" s="60"/>
      <c r="R14" s="60"/>
      <c r="S14" s="60"/>
      <c r="T14" s="60"/>
      <c r="U14" s="60" t="s">
        <v>18</v>
      </c>
      <c r="V14" s="60" t="s">
        <v>18</v>
      </c>
      <c r="W14" s="60"/>
      <c r="X14" s="60"/>
      <c r="Y14" s="60"/>
      <c r="Z14" s="60"/>
      <c r="AA14" s="60"/>
      <c r="AB14" s="60" t="s">
        <v>18</v>
      </c>
      <c r="AC14" s="60" t="s">
        <v>18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56</v>
      </c>
      <c r="D15" s="63">
        <v>6</v>
      </c>
      <c r="E15" s="63">
        <v>5.5</v>
      </c>
      <c r="F15" s="63">
        <v>5.5</v>
      </c>
      <c r="G15" s="60" t="s">
        <v>18</v>
      </c>
      <c r="H15" s="60" t="s">
        <v>18</v>
      </c>
      <c r="I15" s="63">
        <v>6</v>
      </c>
      <c r="J15" s="63">
        <v>4.5</v>
      </c>
      <c r="K15" s="63">
        <v>7.5</v>
      </c>
      <c r="L15" s="63">
        <v>6.5</v>
      </c>
      <c r="M15" s="63"/>
      <c r="N15" s="60" t="s">
        <v>18</v>
      </c>
      <c r="O15" s="60" t="s">
        <v>18</v>
      </c>
      <c r="P15" s="63">
        <v>7</v>
      </c>
      <c r="Q15" s="63">
        <v>8</v>
      </c>
      <c r="R15" s="63">
        <v>6.5</v>
      </c>
      <c r="S15" s="63">
        <v>5</v>
      </c>
      <c r="T15" s="63">
        <v>6.5</v>
      </c>
      <c r="U15" s="60" t="s">
        <v>18</v>
      </c>
      <c r="V15" s="60" t="s">
        <v>18</v>
      </c>
      <c r="W15" s="63">
        <v>7</v>
      </c>
      <c r="X15" s="63">
        <v>7</v>
      </c>
      <c r="Y15" s="63">
        <v>5.5</v>
      </c>
      <c r="Z15" s="63">
        <v>6</v>
      </c>
      <c r="AA15" s="63">
        <v>6</v>
      </c>
      <c r="AB15" s="60" t="s">
        <v>18</v>
      </c>
      <c r="AC15" s="60" t="s">
        <v>18</v>
      </c>
      <c r="AD15" s="63">
        <v>6</v>
      </c>
      <c r="AE15" s="63">
        <v>6</v>
      </c>
      <c r="AF15" s="63">
        <v>6.5</v>
      </c>
      <c r="AG15" s="63">
        <v>5</v>
      </c>
      <c r="AH15" s="63"/>
      <c r="AI15" s="62">
        <f t="shared" si="0"/>
        <v>129.5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/>
      <c r="E16" s="60"/>
      <c r="F16" s="60"/>
      <c r="G16" s="60" t="s">
        <v>18</v>
      </c>
      <c r="H16" s="60" t="s">
        <v>18</v>
      </c>
      <c r="I16" s="60"/>
      <c r="J16" s="60"/>
      <c r="K16" s="60"/>
      <c r="L16" s="60"/>
      <c r="M16" s="60"/>
      <c r="N16" s="60" t="s">
        <v>18</v>
      </c>
      <c r="O16" s="60" t="s">
        <v>18</v>
      </c>
      <c r="P16" s="60"/>
      <c r="Q16" s="60"/>
      <c r="R16" s="60"/>
      <c r="S16" s="60"/>
      <c r="T16" s="60"/>
      <c r="U16" s="60" t="s">
        <v>18</v>
      </c>
      <c r="V16" s="60" t="s">
        <v>18</v>
      </c>
      <c r="W16" s="60"/>
      <c r="X16" s="60"/>
      <c r="Y16" s="60"/>
      <c r="Z16" s="60"/>
      <c r="AA16" s="60"/>
      <c r="AB16" s="60" t="s">
        <v>18</v>
      </c>
      <c r="AC16" s="60" t="s">
        <v>18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3"/>
      <c r="E17" s="63"/>
      <c r="F17" s="63"/>
      <c r="G17" s="60" t="s">
        <v>18</v>
      </c>
      <c r="H17" s="61" t="s">
        <v>18</v>
      </c>
      <c r="I17" s="63"/>
      <c r="J17" s="63"/>
      <c r="K17" s="63"/>
      <c r="L17" s="63"/>
      <c r="M17" s="63"/>
      <c r="N17" s="60" t="s">
        <v>18</v>
      </c>
      <c r="O17" s="61" t="s">
        <v>18</v>
      </c>
      <c r="P17" s="63"/>
      <c r="Q17" s="63"/>
      <c r="R17" s="63"/>
      <c r="S17" s="63"/>
      <c r="T17" s="63"/>
      <c r="U17" s="60" t="s">
        <v>18</v>
      </c>
      <c r="V17" s="61" t="s">
        <v>18</v>
      </c>
      <c r="W17" s="63"/>
      <c r="X17" s="63"/>
      <c r="Y17" s="63"/>
      <c r="Z17" s="63"/>
      <c r="AA17" s="63"/>
      <c r="AB17" s="60" t="s">
        <v>18</v>
      </c>
      <c r="AC17" s="61" t="s">
        <v>18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7"/>
      <c r="E18" s="77"/>
      <c r="F18" s="77"/>
      <c r="G18" s="77" t="s">
        <v>18</v>
      </c>
      <c r="H18" s="78" t="s">
        <v>18</v>
      </c>
      <c r="I18" s="77"/>
      <c r="J18" s="77"/>
      <c r="K18" s="77"/>
      <c r="L18" s="77"/>
      <c r="M18" s="77"/>
      <c r="N18" s="77" t="s">
        <v>18</v>
      </c>
      <c r="O18" s="78" t="s">
        <v>18</v>
      </c>
      <c r="P18" s="77"/>
      <c r="Q18" s="77"/>
      <c r="R18" s="77"/>
      <c r="S18" s="77"/>
      <c r="T18" s="77"/>
      <c r="U18" s="77" t="s">
        <v>18</v>
      </c>
      <c r="V18" s="78" t="s">
        <v>18</v>
      </c>
      <c r="W18" s="77"/>
      <c r="X18" s="77"/>
      <c r="Y18" s="77"/>
      <c r="Z18" s="77"/>
      <c r="AA18" s="77"/>
      <c r="AB18" s="77" t="s">
        <v>18</v>
      </c>
      <c r="AC18" s="78" t="s">
        <v>18</v>
      </c>
      <c r="AD18" s="77"/>
      <c r="AE18" s="77"/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6</v>
      </c>
      <c r="E19" s="64">
        <f t="shared" si="1"/>
        <v>5.5</v>
      </c>
      <c r="F19" s="64">
        <f t="shared" si="1"/>
        <v>5.5</v>
      </c>
      <c r="G19" s="64">
        <f t="shared" si="1"/>
        <v>0</v>
      </c>
      <c r="H19" s="64">
        <f t="shared" si="1"/>
        <v>0</v>
      </c>
      <c r="I19" s="64">
        <f t="shared" si="1"/>
        <v>6</v>
      </c>
      <c r="J19" s="64">
        <f t="shared" si="1"/>
        <v>4.5</v>
      </c>
      <c r="K19" s="64">
        <f t="shared" si="1"/>
        <v>7.5</v>
      </c>
      <c r="L19" s="64">
        <f t="shared" si="1"/>
        <v>6.5</v>
      </c>
      <c r="M19" s="64">
        <f t="shared" si="1"/>
        <v>0</v>
      </c>
      <c r="N19" s="64">
        <f t="shared" si="1"/>
        <v>0</v>
      </c>
      <c r="O19" s="64">
        <f t="shared" si="1"/>
        <v>0</v>
      </c>
      <c r="P19" s="64">
        <f t="shared" si="1"/>
        <v>7</v>
      </c>
      <c r="Q19" s="64">
        <f t="shared" si="1"/>
        <v>8</v>
      </c>
      <c r="R19" s="64">
        <f t="shared" si="1"/>
        <v>6.5</v>
      </c>
      <c r="S19" s="64">
        <f t="shared" si="1"/>
        <v>5</v>
      </c>
      <c r="T19" s="64">
        <f t="shared" si="1"/>
        <v>6.5</v>
      </c>
      <c r="U19" s="64">
        <f t="shared" si="1"/>
        <v>0</v>
      </c>
      <c r="V19" s="64">
        <f t="shared" si="1"/>
        <v>0</v>
      </c>
      <c r="W19" s="64">
        <f t="shared" si="1"/>
        <v>7</v>
      </c>
      <c r="X19" s="64">
        <f t="shared" si="1"/>
        <v>7</v>
      </c>
      <c r="Y19" s="64">
        <f t="shared" si="1"/>
        <v>5.5</v>
      </c>
      <c r="Z19" s="64">
        <f t="shared" si="1"/>
        <v>6</v>
      </c>
      <c r="AA19" s="64">
        <f t="shared" si="1"/>
        <v>6</v>
      </c>
      <c r="AB19" s="64">
        <f t="shared" si="1"/>
        <v>0</v>
      </c>
      <c r="AC19" s="64">
        <f t="shared" si="1"/>
        <v>0</v>
      </c>
      <c r="AD19" s="64">
        <f t="shared" si="1"/>
        <v>6</v>
      </c>
      <c r="AE19" s="64">
        <f t="shared" si="1"/>
        <v>6</v>
      </c>
      <c r="AF19" s="64">
        <f t="shared" ref="AF19:AH19" si="2">SUM(AF8:AF18)</f>
        <v>6.5</v>
      </c>
      <c r="AG19" s="64">
        <f t="shared" si="2"/>
        <v>5</v>
      </c>
      <c r="AH19" s="64">
        <f t="shared" si="2"/>
        <v>0</v>
      </c>
      <c r="AI19" s="65">
        <f t="shared" ref="AI19" si="3">SUM(AI8:AI18)</f>
        <v>129.5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>
        <f>7.5</f>
        <v>7.5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6"/>
      <c r="E26" s="66"/>
      <c r="F26" s="66"/>
      <c r="G26" s="66"/>
      <c r="H26" s="66"/>
      <c r="I26" s="82"/>
      <c r="J26" s="66"/>
      <c r="K26" s="66"/>
      <c r="L26" s="82"/>
      <c r="M26" s="82"/>
      <c r="N26" s="66"/>
      <c r="O26" s="66"/>
      <c r="P26" s="82"/>
      <c r="Q26" s="82"/>
      <c r="R26" s="82"/>
      <c r="S26" s="82"/>
      <c r="T26" s="82"/>
      <c r="U26" s="66"/>
      <c r="V26" s="66"/>
      <c r="W26" s="82"/>
      <c r="X26" s="66"/>
      <c r="Y26" s="66"/>
      <c r="Z26" s="66"/>
      <c r="AA26" s="66"/>
      <c r="AB26" s="66"/>
      <c r="AC26" s="66"/>
      <c r="AD26" s="82"/>
      <c r="AE26" s="66"/>
      <c r="AF26" s="66"/>
      <c r="AG26" s="66"/>
      <c r="AH26" s="66"/>
      <c r="AI26" s="62">
        <f>SUM(D26:AH26)</f>
        <v>0</v>
      </c>
      <c r="AJ26" s="52" t="s">
        <v>79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80</v>
      </c>
      <c r="B27" s="14"/>
      <c r="C27" s="14"/>
      <c r="D27" s="66"/>
      <c r="E27" s="66"/>
      <c r="F27" s="66"/>
      <c r="G27" s="66"/>
      <c r="H27" s="66"/>
      <c r="I27" s="82"/>
      <c r="J27" s="66"/>
      <c r="K27" s="66"/>
      <c r="L27" s="66"/>
      <c r="M27" s="66"/>
      <c r="N27" s="66"/>
      <c r="O27" s="66"/>
      <c r="P27" s="82"/>
      <c r="Q27" s="66"/>
      <c r="R27" s="66"/>
      <c r="S27" s="66"/>
      <c r="T27" s="66"/>
      <c r="U27" s="66"/>
      <c r="V27" s="66"/>
      <c r="W27" s="83"/>
      <c r="X27" s="66"/>
      <c r="Y27" s="66"/>
      <c r="Z27" s="66"/>
      <c r="AA27" s="66"/>
      <c r="AB27" s="66"/>
      <c r="AC27" s="66"/>
      <c r="AD27" s="83"/>
      <c r="AE27" s="66"/>
      <c r="AF27" s="66"/>
      <c r="AG27" s="66"/>
      <c r="AH27" s="66"/>
      <c r="AI27" s="62">
        <f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4">SUM(D19:D29)</f>
        <v>6</v>
      </c>
      <c r="E30" s="64">
        <f t="shared" si="4"/>
        <v>5.5</v>
      </c>
      <c r="F30" s="64">
        <f t="shared" si="4"/>
        <v>5.5</v>
      </c>
      <c r="G30" s="64">
        <f t="shared" si="4"/>
        <v>0</v>
      </c>
      <c r="H30" s="64">
        <f t="shared" si="4"/>
        <v>0</v>
      </c>
      <c r="I30" s="64">
        <f t="shared" si="4"/>
        <v>6</v>
      </c>
      <c r="J30" s="64">
        <f t="shared" si="4"/>
        <v>4.5</v>
      </c>
      <c r="K30" s="64">
        <f t="shared" si="4"/>
        <v>7.5</v>
      </c>
      <c r="L30" s="64">
        <f t="shared" si="4"/>
        <v>6.5</v>
      </c>
      <c r="M30" s="64">
        <f t="shared" si="4"/>
        <v>7.5</v>
      </c>
      <c r="N30" s="64">
        <f t="shared" si="4"/>
        <v>0</v>
      </c>
      <c r="O30" s="64">
        <f t="shared" si="4"/>
        <v>0</v>
      </c>
      <c r="P30" s="64">
        <f t="shared" si="4"/>
        <v>7</v>
      </c>
      <c r="Q30" s="64">
        <f t="shared" si="4"/>
        <v>8</v>
      </c>
      <c r="R30" s="64">
        <f t="shared" si="4"/>
        <v>6.5</v>
      </c>
      <c r="S30" s="64">
        <f t="shared" si="4"/>
        <v>5</v>
      </c>
      <c r="T30" s="64">
        <f t="shared" si="4"/>
        <v>6.5</v>
      </c>
      <c r="U30" s="64">
        <f t="shared" si="4"/>
        <v>0</v>
      </c>
      <c r="V30" s="64">
        <f t="shared" si="4"/>
        <v>0</v>
      </c>
      <c r="W30" s="64">
        <f t="shared" si="4"/>
        <v>7</v>
      </c>
      <c r="X30" s="64">
        <f t="shared" si="4"/>
        <v>7</v>
      </c>
      <c r="Y30" s="64">
        <f t="shared" si="4"/>
        <v>5.5</v>
      </c>
      <c r="Z30" s="64">
        <f t="shared" si="4"/>
        <v>6</v>
      </c>
      <c r="AA30" s="64">
        <f t="shared" si="4"/>
        <v>6</v>
      </c>
      <c r="AB30" s="64">
        <f t="shared" si="4"/>
        <v>0</v>
      </c>
      <c r="AC30" s="64">
        <f t="shared" si="4"/>
        <v>0</v>
      </c>
      <c r="AD30" s="64">
        <f t="shared" si="4"/>
        <v>6</v>
      </c>
      <c r="AE30" s="64">
        <f t="shared" si="4"/>
        <v>6</v>
      </c>
      <c r="AF30" s="64">
        <f t="shared" ref="AF30:AH30" si="5">SUM(AF19:AF29)</f>
        <v>6.5</v>
      </c>
      <c r="AG30" s="64">
        <f t="shared" si="5"/>
        <v>5</v>
      </c>
      <c r="AH30" s="64">
        <f t="shared" si="5"/>
        <v>0</v>
      </c>
      <c r="AI30" s="65">
        <f t="shared" ref="AI30" si="6">SUM(AI19:AI29)</f>
        <v>137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7"/>
      <c r="E32" s="67"/>
      <c r="F32" s="67" t="s">
        <v>31</v>
      </c>
      <c r="G32" s="67"/>
      <c r="H32" s="67" t="s"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73" t="s">
        <v>11</v>
      </c>
      <c r="AG32" s="72">
        <f>22</f>
        <v>22</v>
      </c>
      <c r="AH32" s="67"/>
      <c r="AI32" s="68">
        <f>AG32*6</f>
        <v>132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7"/>
      <c r="E33" s="67"/>
      <c r="F33" s="67" t="s">
        <v>40</v>
      </c>
      <c r="G33" s="67"/>
      <c r="H33" s="67" t="s">
        <v>33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7"/>
      <c r="E34" s="67"/>
      <c r="F34" s="67" t="s">
        <v>39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44</v>
      </c>
      <c r="AG34" s="67"/>
      <c r="AH34" s="67"/>
      <c r="AI34" s="67">
        <f>AI30-AI32</f>
        <v>5</v>
      </c>
      <c r="AJ34" s="76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9"/>
      <c r="E35" s="69"/>
      <c r="F35" s="69" t="s">
        <v>41</v>
      </c>
      <c r="G35" s="69"/>
      <c r="H35" s="69" t="s">
        <v>35</v>
      </c>
      <c r="I35" s="69"/>
      <c r="J35" s="69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9"/>
      <c r="E36" s="69"/>
      <c r="F36" s="69" t="s">
        <v>36</v>
      </c>
      <c r="G36" s="69"/>
      <c r="H36" s="69" t="s">
        <v>42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74" t="s">
        <v>45</v>
      </c>
      <c r="AG36" s="69"/>
      <c r="AH36" s="69"/>
      <c r="AI36" s="70">
        <f>15</f>
        <v>15</v>
      </c>
      <c r="AJ36" s="31"/>
    </row>
    <row r="37" spans="1:52" s="30" customFormat="1" ht="11.25" x14ac:dyDescent="0.2">
      <c r="A37" s="31"/>
      <c r="B37" s="31"/>
      <c r="C37" s="31"/>
      <c r="D37" s="69"/>
      <c r="E37" s="69"/>
      <c r="F37" s="69"/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31"/>
    </row>
    <row r="38" spans="1:52" s="30" customFormat="1" ht="13.5" thickBot="1" x14ac:dyDescent="0.25">
      <c r="A38" s="29"/>
      <c r="B38" s="29"/>
      <c r="C38" s="2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46</v>
      </c>
      <c r="AG38" s="69"/>
      <c r="AH38" s="69"/>
      <c r="AI38" s="71">
        <f>AI34+AI36</f>
        <v>20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2020-05-01T22:25:01Z</dcterms:modified>
</cp:coreProperties>
</file>