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55453295-EA3E-4861-BC50-EF4EC36A3359}" xr6:coauthVersionLast="45" xr6:coauthVersionMax="45" xr10:uidLastSave="{00000000-0000-0000-0000-000000000000}"/>
  <bookViews>
    <workbookView xWindow="8160" yWindow="2625" windowWidth="19875" windowHeight="1138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3" i="1" l="1"/>
  <c r="AG39" i="1"/>
  <c r="U26" i="1"/>
  <c r="AG37" i="1"/>
  <c r="AH25" i="1"/>
  <c r="AH37" i="1" s="1"/>
  <c r="AG25" i="1"/>
  <c r="AF25" i="1"/>
  <c r="AF37" i="1" s="1"/>
  <c r="T37" i="1"/>
  <c r="L37" i="1"/>
  <c r="AE25" i="1"/>
  <c r="AE37" i="1" s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X37" i="1" s="1"/>
  <c r="W25" i="1"/>
  <c r="W37" i="1" s="1"/>
  <c r="V25" i="1"/>
  <c r="V37" i="1" s="1"/>
  <c r="U25" i="1"/>
  <c r="T25" i="1"/>
  <c r="S25" i="1"/>
  <c r="S37" i="1" s="1"/>
  <c r="R25" i="1"/>
  <c r="R37" i="1" s="1"/>
  <c r="Q25" i="1"/>
  <c r="Q37" i="1" s="1"/>
  <c r="P25" i="1"/>
  <c r="P37" i="1" s="1"/>
  <c r="O25" i="1"/>
  <c r="O37" i="1" s="1"/>
  <c r="N25" i="1"/>
  <c r="N37" i="1" s="1"/>
  <c r="M25" i="1"/>
  <c r="M37" i="1" s="1"/>
  <c r="L25" i="1"/>
  <c r="K25" i="1"/>
  <c r="K37" i="1" s="1"/>
  <c r="J25" i="1"/>
  <c r="J37" i="1" s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U37" i="1" l="1"/>
  <c r="AI35" i="1" l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<sst xmlns="http://schemas.openxmlformats.org/spreadsheetml/2006/main" count="282" uniqueCount="82">
  <si>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</si>
  <si>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</si>
  <si>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</si>
  <si>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</si>
  <si>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</si>
  <si>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</si>
  <si>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</si>
  <si>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</si>
  <si>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</si>
  <si>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</si>
  <si>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</si>
  <si>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</si>
  <si>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</si>
  <si>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</si>
  <si>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</si>
  <si>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</si>
  <si>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</si>
  <si>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</si>
  <si>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</si>
  <si>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</si>
  <si>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</si>
  <si>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</si>
  <si>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</si>
  <si>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</si>
  <si>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</si>
  <si>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</si>
  <si>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</si>
  <si>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</si>
  <si>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</si>
  <si>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</si>
  <si>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</si>
  <si>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</si>
  <si>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</si>
  <si>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</si>
  <si>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</si>
  <si>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</si>
  <si>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</si>
  <si>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</si>
  <si>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</si>
  <si>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</si>
  <si>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</si>
  <si>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</si>
  <si>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</si>
  <si>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</si>
  <si>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</si>
  <si>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</si>
  <si>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</si>
  <si>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</si>
  <si>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</si>
  <si>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</si>
  <si>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</si>
  <si>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</si>
  <si>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1714</t>
  </si>
  <si>
    <t>Mosaic Sfu</t>
  </si>
  <si>
    <t>1715</t>
  </si>
  <si>
    <t>Fraser Mills</t>
  </si>
  <si>
    <t>Sketchup/Lumion</t>
  </si>
  <si>
    <t>PAID PROFESSIONAL PRACTICE</t>
  </si>
  <si>
    <t>Sketchup /Lumion</t>
  </si>
  <si>
    <t>UBC Stadium 3D Model</t>
  </si>
  <si>
    <t>1910</t>
  </si>
  <si>
    <t>Sketchup</t>
  </si>
  <si>
    <t>1806</t>
  </si>
  <si>
    <t>Aragon King Ed</t>
  </si>
  <si>
    <t>Balcony Sketchup</t>
  </si>
  <si>
    <t>WD</t>
  </si>
  <si>
    <t>DP</t>
  </si>
  <si>
    <t>Qualex Regan</t>
  </si>
  <si>
    <t>Revit / Formit Tutorials</t>
  </si>
  <si>
    <t>OTHER - COVID</t>
  </si>
  <si>
    <t>2005</t>
  </si>
  <si>
    <t>Overlay Imaging in Autocad</t>
  </si>
  <si>
    <t>Mosaic Bainbridge</t>
  </si>
  <si>
    <t>1904</t>
  </si>
  <si>
    <t>1503</t>
  </si>
  <si>
    <t>Hunter Comm Ctr</t>
  </si>
  <si>
    <t>May 2020</t>
  </si>
  <si>
    <t>1709</t>
  </si>
  <si>
    <t>Lumion</t>
  </si>
  <si>
    <t>Port Royal 6b</t>
  </si>
  <si>
    <t>Plexiglass Sourcing for Office</t>
  </si>
  <si>
    <t>Notification Signage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</si>
</sst>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B1" zoomScaleNormal="100" zoomScaleSheetLayoutView="100" workbookViewId="0">
      <selection activeCell="AJ17" sqref="AJ17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 t="s">
        <v>17</v>
      </c>
      <c r="AG7" s="29" t="s">
        <v>18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74</v>
      </c>
      <c r="B9" s="27" t="s">
        <v>75</v>
      </c>
      <c r="C9" s="28"/>
      <c r="D9" s="40"/>
      <c r="E9" s="35" t="s">
        <v>20</v>
      </c>
      <c r="F9" s="35" t="s">
        <v>20</v>
      </c>
      <c r="G9" s="40"/>
      <c r="H9" s="40"/>
      <c r="I9" s="40"/>
      <c r="J9" s="40"/>
      <c r="K9" s="40"/>
      <c r="L9" s="35" t="s">
        <v>20</v>
      </c>
      <c r="M9" s="35" t="s">
        <v>20</v>
      </c>
      <c r="N9" s="40"/>
      <c r="O9" s="40"/>
      <c r="P9" s="40"/>
      <c r="Q9" s="40"/>
      <c r="R9" s="40"/>
      <c r="S9" s="35" t="s">
        <v>20</v>
      </c>
      <c r="T9" s="35" t="s">
        <v>20</v>
      </c>
      <c r="U9" s="40"/>
      <c r="V9" s="40"/>
      <c r="W9" s="40"/>
      <c r="X9" s="40"/>
      <c r="Y9" s="40"/>
      <c r="Z9" s="35" t="s">
        <v>20</v>
      </c>
      <c r="AA9" s="35" t="s">
        <v>20</v>
      </c>
      <c r="AB9" s="40"/>
      <c r="AC9" s="40"/>
      <c r="AD9" s="40"/>
      <c r="AE9" s="40"/>
      <c r="AF9" s="40"/>
      <c r="AG9" s="35" t="s">
        <v>20</v>
      </c>
      <c r="AH9" s="35" t="s">
        <v>20</v>
      </c>
      <c r="AI9" s="36">
        <f t="shared" si="0"/>
        <v>0</v>
      </c>
      <c r="AJ9" s="31" t="s">
        <v>56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 t="s">
        <v>20</v>
      </c>
      <c r="F10" s="35" t="s">
        <v>20</v>
      </c>
      <c r="G10" s="35"/>
      <c r="H10" s="35"/>
      <c r="I10" s="35"/>
      <c r="J10" s="35"/>
      <c r="K10" s="35"/>
      <c r="L10" s="35" t="s">
        <v>20</v>
      </c>
      <c r="M10" s="35" t="s">
        <v>20</v>
      </c>
      <c r="N10" s="35"/>
      <c r="O10" s="35"/>
      <c r="P10" s="35"/>
      <c r="Q10" s="35"/>
      <c r="R10" s="35"/>
      <c r="S10" s="35" t="s">
        <v>20</v>
      </c>
      <c r="T10" s="35" t="s">
        <v>20</v>
      </c>
      <c r="U10" s="35"/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77</v>
      </c>
      <c r="B11" s="27" t="s">
        <v>79</v>
      </c>
      <c r="C11" s="28"/>
      <c r="D11" s="40"/>
      <c r="E11" s="35" t="s">
        <v>20</v>
      </c>
      <c r="F11" s="35" t="s">
        <v>20</v>
      </c>
      <c r="G11" s="40"/>
      <c r="H11" s="40"/>
      <c r="I11" s="40"/>
      <c r="J11" s="40">
        <v>6.5</v>
      </c>
      <c r="K11" s="40">
        <v>6.5</v>
      </c>
      <c r="L11" s="35" t="s">
        <v>20</v>
      </c>
      <c r="M11" s="35" t="s">
        <v>20</v>
      </c>
      <c r="N11" s="40"/>
      <c r="O11" s="40"/>
      <c r="P11" s="40"/>
      <c r="Q11" s="40">
        <v>6.5</v>
      </c>
      <c r="R11" s="40">
        <v>5</v>
      </c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/>
      <c r="AC11" s="40"/>
      <c r="AD11" s="40"/>
      <c r="AE11" s="40"/>
      <c r="AF11" s="40"/>
      <c r="AG11" s="35" t="s">
        <v>20</v>
      </c>
      <c r="AH11" s="35" t="s">
        <v>20</v>
      </c>
      <c r="AI11" s="36">
        <f t="shared" si="0"/>
        <v>24.5</v>
      </c>
      <c r="AJ11" s="31" t="s">
        <v>78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60</v>
      </c>
      <c r="B13" s="27" t="s">
        <v>59</v>
      </c>
      <c r="C13" s="28"/>
      <c r="D13" s="40"/>
      <c r="E13" s="35" t="s">
        <v>20</v>
      </c>
      <c r="F13" s="35" t="s">
        <v>20</v>
      </c>
      <c r="G13" s="40"/>
      <c r="H13" s="40"/>
      <c r="I13" s="40"/>
      <c r="J13" s="40"/>
      <c r="K13" s="40"/>
      <c r="L13" s="35" t="s">
        <v>20</v>
      </c>
      <c r="M13" s="35" t="s">
        <v>20</v>
      </c>
      <c r="N13" s="40"/>
      <c r="O13" s="40"/>
      <c r="P13" s="40"/>
      <c r="Q13" s="40"/>
      <c r="R13" s="40"/>
      <c r="S13" s="35" t="s">
        <v>20</v>
      </c>
      <c r="T13" s="35" t="s">
        <v>20</v>
      </c>
      <c r="U13" s="40"/>
      <c r="V13" s="40"/>
      <c r="W13" s="40"/>
      <c r="X13" s="40"/>
      <c r="Y13" s="40"/>
      <c r="Z13" s="35" t="s">
        <v>20</v>
      </c>
      <c r="AA13" s="35" t="s">
        <v>20</v>
      </c>
      <c r="AB13" s="40"/>
      <c r="AC13" s="40"/>
      <c r="AD13" s="40"/>
      <c r="AE13" s="40"/>
      <c r="AF13" s="40"/>
      <c r="AG13" s="35" t="s">
        <v>20</v>
      </c>
      <c r="AH13" s="35" t="s">
        <v>20</v>
      </c>
      <c r="AI13" s="36">
        <f t="shared" si="0"/>
        <v>0</v>
      </c>
      <c r="AJ13" s="31" t="s">
        <v>61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62</v>
      </c>
      <c r="B15" s="27" t="s">
        <v>63</v>
      </c>
      <c r="C15" s="28" t="s">
        <v>66</v>
      </c>
      <c r="D15" s="40"/>
      <c r="E15" s="35" t="s">
        <v>20</v>
      </c>
      <c r="F15" s="35" t="s">
        <v>20</v>
      </c>
      <c r="G15" s="40"/>
      <c r="H15" s="40"/>
      <c r="I15" s="40"/>
      <c r="J15" s="40"/>
      <c r="K15" s="40"/>
      <c r="L15" s="35" t="s">
        <v>20</v>
      </c>
      <c r="M15" s="35" t="s">
        <v>20</v>
      </c>
      <c r="N15" s="40"/>
      <c r="O15" s="40"/>
      <c r="P15" s="40"/>
      <c r="Q15" s="40"/>
      <c r="R15" s="40"/>
      <c r="S15" s="35" t="s">
        <v>20</v>
      </c>
      <c r="T15" s="35" t="s">
        <v>20</v>
      </c>
      <c r="U15" s="40"/>
      <c r="V15" s="40"/>
      <c r="W15" s="40"/>
      <c r="X15" s="40"/>
      <c r="Y15" s="40"/>
      <c r="Z15" s="35" t="s">
        <v>20</v>
      </c>
      <c r="AA15" s="35" t="s">
        <v>20</v>
      </c>
      <c r="AB15" s="40"/>
      <c r="AC15" s="40">
        <v>1.5</v>
      </c>
      <c r="AD15" s="40"/>
      <c r="AE15" s="40">
        <v>4</v>
      </c>
      <c r="AF15" s="40"/>
      <c r="AG15" s="35" t="s">
        <v>20</v>
      </c>
      <c r="AH15" s="35" t="s">
        <v>20</v>
      </c>
      <c r="AI15" s="36">
        <f t="shared" si="0"/>
        <v>5.5</v>
      </c>
      <c r="AJ15" s="31" t="s">
        <v>81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52</v>
      </c>
      <c r="B17" s="27" t="s">
        <v>53</v>
      </c>
      <c r="C17" s="28"/>
      <c r="D17" s="40"/>
      <c r="E17" s="35" t="s">
        <v>20</v>
      </c>
      <c r="F17" s="35" t="s">
        <v>20</v>
      </c>
      <c r="G17" s="40"/>
      <c r="H17" s="40"/>
      <c r="I17" s="40"/>
      <c r="J17" s="40"/>
      <c r="K17" s="40"/>
      <c r="L17" s="35" t="s">
        <v>20</v>
      </c>
      <c r="M17" s="35" t="s">
        <v>20</v>
      </c>
      <c r="N17" s="40"/>
      <c r="O17" s="40"/>
      <c r="P17" s="40"/>
      <c r="Q17" s="40"/>
      <c r="R17" s="40"/>
      <c r="S17" s="35" t="s">
        <v>20</v>
      </c>
      <c r="T17" s="35" t="s">
        <v>20</v>
      </c>
      <c r="U17" s="40"/>
      <c r="V17" s="40"/>
      <c r="W17" s="40"/>
      <c r="X17" s="40"/>
      <c r="Y17" s="40"/>
      <c r="Z17" s="35" t="s">
        <v>20</v>
      </c>
      <c r="AA17" s="35" t="s">
        <v>20</v>
      </c>
      <c r="AB17" s="40"/>
      <c r="AC17" s="40"/>
      <c r="AD17" s="40"/>
      <c r="AE17" s="40"/>
      <c r="AF17" s="40"/>
      <c r="AG17" s="35" t="s">
        <v>20</v>
      </c>
      <c r="AH17" s="35" t="s">
        <v>20</v>
      </c>
      <c r="AI17" s="36">
        <f t="shared" si="0"/>
        <v>0</v>
      </c>
      <c r="AJ17" s="31" t="s">
        <v>56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 t="s">
        <v>20</v>
      </c>
      <c r="F18" s="35" t="s">
        <v>20</v>
      </c>
      <c r="G18" s="35"/>
      <c r="H18" s="35"/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54</v>
      </c>
      <c r="B19" s="27" t="s">
        <v>55</v>
      </c>
      <c r="C19" s="28" t="s">
        <v>65</v>
      </c>
      <c r="D19" s="40"/>
      <c r="E19" s="35" t="s">
        <v>20</v>
      </c>
      <c r="F19" s="35" t="s">
        <v>20</v>
      </c>
      <c r="G19" s="40">
        <v>6.5</v>
      </c>
      <c r="H19" s="40">
        <v>6.5</v>
      </c>
      <c r="I19" s="40">
        <v>6.5</v>
      </c>
      <c r="J19" s="40"/>
      <c r="K19" s="40"/>
      <c r="L19" s="35" t="s">
        <v>20</v>
      </c>
      <c r="M19" s="35" t="s">
        <v>20</v>
      </c>
      <c r="N19" s="40">
        <v>6.5</v>
      </c>
      <c r="O19" s="40">
        <v>6.5</v>
      </c>
      <c r="P19" s="40">
        <v>6.5</v>
      </c>
      <c r="Q19" s="40"/>
      <c r="R19" s="40"/>
      <c r="S19" s="35" t="s">
        <v>20</v>
      </c>
      <c r="T19" s="35" t="s">
        <v>20</v>
      </c>
      <c r="U19" s="40"/>
      <c r="V19" s="40">
        <v>6.5</v>
      </c>
      <c r="W19" s="40">
        <v>6.5</v>
      </c>
      <c r="X19" s="40">
        <v>6.5</v>
      </c>
      <c r="Y19" s="40">
        <v>6</v>
      </c>
      <c r="Z19" s="35" t="s">
        <v>20</v>
      </c>
      <c r="AA19" s="35" t="s">
        <v>20</v>
      </c>
      <c r="AB19" s="40">
        <v>6</v>
      </c>
      <c r="AC19" s="40">
        <v>4.5</v>
      </c>
      <c r="AD19" s="40">
        <v>6</v>
      </c>
      <c r="AE19" s="40">
        <v>2</v>
      </c>
      <c r="AF19" s="40">
        <v>6</v>
      </c>
      <c r="AG19" s="35" t="s">
        <v>20</v>
      </c>
      <c r="AH19" s="35" t="s">
        <v>20</v>
      </c>
      <c r="AI19" s="36">
        <f t="shared" si="0"/>
        <v>89</v>
      </c>
      <c r="AJ19" s="31" t="s">
        <v>58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 t="s">
        <v>20</v>
      </c>
      <c r="F20" s="35" t="s">
        <v>20</v>
      </c>
      <c r="G20" s="35"/>
      <c r="H20" s="35"/>
      <c r="I20" s="35"/>
      <c r="J20" s="35"/>
      <c r="K20" s="35"/>
      <c r="L20" s="35" t="s">
        <v>20</v>
      </c>
      <c r="M20" s="35" t="s">
        <v>20</v>
      </c>
      <c r="N20" s="35"/>
      <c r="O20" s="35"/>
      <c r="P20" s="35"/>
      <c r="Q20" s="35"/>
      <c r="R20" s="35"/>
      <c r="S20" s="35" t="s">
        <v>20</v>
      </c>
      <c r="T20" s="35" t="s">
        <v>20</v>
      </c>
      <c r="U20" s="35"/>
      <c r="V20" s="35"/>
      <c r="W20" s="35"/>
      <c r="X20" s="35"/>
      <c r="Y20" s="35"/>
      <c r="Z20" s="35" t="s">
        <v>20</v>
      </c>
      <c r="AA20" s="35" t="s">
        <v>20</v>
      </c>
      <c r="AB20" s="35"/>
      <c r="AC20" s="35"/>
      <c r="AD20" s="35"/>
      <c r="AE20" s="35"/>
      <c r="AF20" s="35"/>
      <c r="AG20" s="35" t="s">
        <v>20</v>
      </c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70</v>
      </c>
      <c r="B21" s="27" t="s">
        <v>72</v>
      </c>
      <c r="C21" s="28" t="s">
        <v>26</v>
      </c>
      <c r="D21" s="40"/>
      <c r="E21" s="35" t="s">
        <v>20</v>
      </c>
      <c r="F21" s="35" t="s">
        <v>20</v>
      </c>
      <c r="G21" s="40"/>
      <c r="H21" s="40"/>
      <c r="I21" s="40"/>
      <c r="J21" s="40"/>
      <c r="K21" s="40"/>
      <c r="L21" s="35" t="s">
        <v>20</v>
      </c>
      <c r="M21" s="35" t="s">
        <v>20</v>
      </c>
      <c r="N21" s="40"/>
      <c r="O21" s="40"/>
      <c r="P21" s="40"/>
      <c r="Q21" s="40"/>
      <c r="R21" s="40"/>
      <c r="S21" s="35" t="s">
        <v>20</v>
      </c>
      <c r="T21" s="35" t="s">
        <v>20</v>
      </c>
      <c r="U21" s="40"/>
      <c r="V21" s="40"/>
      <c r="W21" s="40"/>
      <c r="X21" s="40"/>
      <c r="Y21" s="40"/>
      <c r="Z21" s="35" t="s">
        <v>20</v>
      </c>
      <c r="AA21" s="35" t="s">
        <v>20</v>
      </c>
      <c r="AB21" s="40"/>
      <c r="AC21" s="40"/>
      <c r="AD21" s="40"/>
      <c r="AE21" s="40"/>
      <c r="AF21" s="40"/>
      <c r="AG21" s="35" t="s">
        <v>20</v>
      </c>
      <c r="AH21" s="35" t="s">
        <v>20</v>
      </c>
      <c r="AI21" s="36">
        <f t="shared" si="0"/>
        <v>0</v>
      </c>
      <c r="AJ21" s="31" t="s">
        <v>71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 t="s">
        <v>20</v>
      </c>
      <c r="F22" s="35" t="s">
        <v>20</v>
      </c>
      <c r="G22" s="35"/>
      <c r="H22" s="35"/>
      <c r="I22" s="35"/>
      <c r="J22" s="35"/>
      <c r="K22" s="35"/>
      <c r="L22" s="35" t="s">
        <v>20</v>
      </c>
      <c r="M22" s="35" t="s">
        <v>20</v>
      </c>
      <c r="N22" s="35"/>
      <c r="O22" s="35"/>
      <c r="P22" s="35"/>
      <c r="Q22" s="35"/>
      <c r="R22" s="35"/>
      <c r="S22" s="35" t="s">
        <v>20</v>
      </c>
      <c r="T22" s="35" t="s">
        <v>20</v>
      </c>
      <c r="U22" s="35"/>
      <c r="V22" s="35"/>
      <c r="W22" s="35"/>
      <c r="X22" s="35"/>
      <c r="Y22" s="35"/>
      <c r="Z22" s="35" t="s">
        <v>20</v>
      </c>
      <c r="AA22" s="35" t="s">
        <v>20</v>
      </c>
      <c r="AB22" s="35"/>
      <c r="AC22" s="35"/>
      <c r="AD22" s="35"/>
      <c r="AE22" s="35"/>
      <c r="AF22" s="35"/>
      <c r="AG22" s="35" t="s">
        <v>20</v>
      </c>
      <c r="AH22" s="35" t="s">
        <v>20</v>
      </c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2">
      <c r="A23" s="39" t="s">
        <v>73</v>
      </c>
      <c r="B23" s="27" t="s">
        <v>67</v>
      </c>
      <c r="C23" s="28" t="s">
        <v>26</v>
      </c>
      <c r="D23" s="40"/>
      <c r="E23" s="35" t="s">
        <v>20</v>
      </c>
      <c r="F23" s="35" t="s">
        <v>20</v>
      </c>
      <c r="G23" s="40"/>
      <c r="H23" s="40"/>
      <c r="I23" s="40"/>
      <c r="J23" s="40"/>
      <c r="K23" s="40"/>
      <c r="L23" s="35" t="s">
        <v>20</v>
      </c>
      <c r="M23" s="35" t="s">
        <v>20</v>
      </c>
      <c r="N23" s="40"/>
      <c r="O23" s="40"/>
      <c r="P23" s="40"/>
      <c r="Q23" s="40"/>
      <c r="R23" s="40"/>
      <c r="S23" s="35" t="s">
        <v>20</v>
      </c>
      <c r="T23" s="35" t="s">
        <v>20</v>
      </c>
      <c r="U23" s="40"/>
      <c r="V23" s="40"/>
      <c r="W23" s="40"/>
      <c r="X23" s="40"/>
      <c r="Y23" s="40"/>
      <c r="Z23" s="35" t="s">
        <v>20</v>
      </c>
      <c r="AA23" s="35" t="s">
        <v>20</v>
      </c>
      <c r="AB23" s="40"/>
      <c r="AC23" s="40"/>
      <c r="AD23" s="40"/>
      <c r="AE23" s="40"/>
      <c r="AF23" s="40"/>
      <c r="AG23" s="35" t="s">
        <v>20</v>
      </c>
      <c r="AH23" s="35" t="s">
        <v>20</v>
      </c>
      <c r="AI23" s="36">
        <f t="shared" si="0"/>
        <v>0</v>
      </c>
      <c r="AJ23" s="31" t="s">
        <v>64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2">
      <c r="A24" s="43"/>
      <c r="B24" s="44"/>
      <c r="C24" s="45"/>
      <c r="D24" s="35"/>
      <c r="E24" s="35" t="s">
        <v>20</v>
      </c>
      <c r="F24" s="35" t="s">
        <v>20</v>
      </c>
      <c r="G24" s="35"/>
      <c r="H24" s="35"/>
      <c r="I24" s="35"/>
      <c r="J24" s="35"/>
      <c r="K24" s="35"/>
      <c r="L24" s="35" t="s">
        <v>20</v>
      </c>
      <c r="M24" s="35" t="s">
        <v>20</v>
      </c>
      <c r="N24" s="35"/>
      <c r="O24" s="35"/>
      <c r="P24" s="35"/>
      <c r="Q24" s="35"/>
      <c r="R24" s="35"/>
      <c r="S24" s="35" t="s">
        <v>20</v>
      </c>
      <c r="T24" s="35" t="s">
        <v>20</v>
      </c>
      <c r="U24" s="35"/>
      <c r="V24" s="35"/>
      <c r="W24" s="35"/>
      <c r="X24" s="35"/>
      <c r="Y24" s="35"/>
      <c r="Z24" s="35" t="s">
        <v>20</v>
      </c>
      <c r="AA24" s="35" t="s">
        <v>20</v>
      </c>
      <c r="AB24" s="35"/>
      <c r="AC24" s="35"/>
      <c r="AD24" s="35"/>
      <c r="AE24" s="35"/>
      <c r="AF24" s="35"/>
      <c r="AG24" s="35" t="s">
        <v>20</v>
      </c>
      <c r="AH24" s="35" t="s">
        <v>20</v>
      </c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">
      <c r="A25" s="46"/>
      <c r="B25" s="47" t="s">
        <v>6</v>
      </c>
      <c r="C25" s="48"/>
      <c r="D25" s="49">
        <f t="shared" ref="D25:AE25" si="1">SUM(D8:D24)</f>
        <v>0</v>
      </c>
      <c r="E25" s="49">
        <f t="shared" si="1"/>
        <v>0</v>
      </c>
      <c r="F25" s="49">
        <f t="shared" si="1"/>
        <v>0</v>
      </c>
      <c r="G25" s="49">
        <f t="shared" si="1"/>
        <v>6.5</v>
      </c>
      <c r="H25" s="49">
        <f t="shared" si="1"/>
        <v>6.5</v>
      </c>
      <c r="I25" s="49">
        <f t="shared" si="1"/>
        <v>6.5</v>
      </c>
      <c r="J25" s="49">
        <f t="shared" si="1"/>
        <v>6.5</v>
      </c>
      <c r="K25" s="49">
        <f t="shared" si="1"/>
        <v>6.5</v>
      </c>
      <c r="L25" s="49">
        <f t="shared" si="1"/>
        <v>0</v>
      </c>
      <c r="M25" s="49">
        <f t="shared" si="1"/>
        <v>0</v>
      </c>
      <c r="N25" s="49">
        <f t="shared" si="1"/>
        <v>6.5</v>
      </c>
      <c r="O25" s="49">
        <f t="shared" si="1"/>
        <v>6.5</v>
      </c>
      <c r="P25" s="49">
        <f t="shared" si="1"/>
        <v>6.5</v>
      </c>
      <c r="Q25" s="49">
        <f t="shared" si="1"/>
        <v>6.5</v>
      </c>
      <c r="R25" s="49">
        <f t="shared" si="1"/>
        <v>5</v>
      </c>
      <c r="S25" s="49">
        <f t="shared" si="1"/>
        <v>0</v>
      </c>
      <c r="T25" s="49">
        <f t="shared" si="1"/>
        <v>0</v>
      </c>
      <c r="U25" s="49">
        <f t="shared" si="1"/>
        <v>0</v>
      </c>
      <c r="V25" s="49">
        <f t="shared" si="1"/>
        <v>6.5</v>
      </c>
      <c r="W25" s="49">
        <f t="shared" si="1"/>
        <v>6.5</v>
      </c>
      <c r="X25" s="49">
        <f t="shared" si="1"/>
        <v>6.5</v>
      </c>
      <c r="Y25" s="49">
        <f t="shared" si="1"/>
        <v>6</v>
      </c>
      <c r="Z25" s="49">
        <f t="shared" si="1"/>
        <v>0</v>
      </c>
      <c r="AA25" s="49">
        <f t="shared" si="1"/>
        <v>0</v>
      </c>
      <c r="AB25" s="49">
        <f t="shared" si="1"/>
        <v>6</v>
      </c>
      <c r="AC25" s="49">
        <f t="shared" si="1"/>
        <v>6</v>
      </c>
      <c r="AD25" s="49">
        <f t="shared" si="1"/>
        <v>6</v>
      </c>
      <c r="AE25" s="49">
        <f t="shared" si="1"/>
        <v>6</v>
      </c>
      <c r="AF25" s="49">
        <f t="shared" ref="AF25:AH25" si="2">SUM(AF8:AF24)</f>
        <v>6</v>
      </c>
      <c r="AG25" s="49">
        <f t="shared" si="2"/>
        <v>0</v>
      </c>
      <c r="AH25" s="49">
        <f t="shared" si="2"/>
        <v>0</v>
      </c>
      <c r="AI25" s="50">
        <f t="shared" ref="AI25" si="3">SUM(AI8:AI24)</f>
        <v>119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2">
      <c r="A26" s="52" t="s">
        <v>7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>
        <f>7.5</f>
        <v>7.5</v>
      </c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7.5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2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>SUM(D27:AH27)</f>
        <v>0</v>
      </c>
      <c r="AJ27" s="5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2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ref="AI28:AI36" si="4">SUM(D28:AH28)</f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2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4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13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0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78" t="s">
        <v>57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69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4"/>
        <v>0</v>
      </c>
      <c r="AJ34" s="5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51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4"/>
        <v>0</v>
      </c>
      <c r="AJ35" s="51" t="s">
        <v>68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>
        <v>1.5</v>
      </c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4"/>
        <v>1.5</v>
      </c>
      <c r="AJ36" s="51" t="s">
        <v>80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9</v>
      </c>
      <c r="B37" s="56"/>
      <c r="C37" s="56"/>
      <c r="D37" s="49">
        <f t="shared" ref="D37:F37" si="5">SUM(D25:D36)</f>
        <v>0</v>
      </c>
      <c r="E37" s="49">
        <f t="shared" si="5"/>
        <v>0</v>
      </c>
      <c r="F37" s="49">
        <f t="shared" si="5"/>
        <v>0</v>
      </c>
      <c r="G37" s="49">
        <f>SUM(G25:G36)</f>
        <v>6.5</v>
      </c>
      <c r="H37" s="49">
        <f>SUM(H25:H36)</f>
        <v>6.5</v>
      </c>
      <c r="I37" s="49">
        <f t="shared" ref="I37:M37" si="6">SUM(I25:I36)</f>
        <v>6.5</v>
      </c>
      <c r="J37" s="49">
        <f t="shared" si="6"/>
        <v>6.5</v>
      </c>
      <c r="K37" s="49">
        <f t="shared" si="6"/>
        <v>6.5</v>
      </c>
      <c r="L37" s="49">
        <f t="shared" si="6"/>
        <v>0</v>
      </c>
      <c r="M37" s="49">
        <f t="shared" si="6"/>
        <v>0</v>
      </c>
      <c r="N37" s="49">
        <f>SUM(N25:N36)</f>
        <v>6.5</v>
      </c>
      <c r="O37" s="49">
        <f>SUM(O25:O36)</f>
        <v>6.5</v>
      </c>
      <c r="P37" s="49">
        <f t="shared" ref="P37:T37" si="7">SUM(P25:P36)</f>
        <v>6.5</v>
      </c>
      <c r="Q37" s="49">
        <f t="shared" si="7"/>
        <v>6.5</v>
      </c>
      <c r="R37" s="49">
        <f t="shared" si="7"/>
        <v>6.5</v>
      </c>
      <c r="S37" s="49">
        <f t="shared" si="7"/>
        <v>0</v>
      </c>
      <c r="T37" s="49">
        <f t="shared" si="7"/>
        <v>0</v>
      </c>
      <c r="U37" s="49">
        <f>SUM(U25:U36)</f>
        <v>7.5</v>
      </c>
      <c r="V37" s="49">
        <f>SUM(V25:V36)</f>
        <v>6.5</v>
      </c>
      <c r="W37" s="49">
        <f t="shared" ref="W37:AA37" si="8">SUM(W25:W36)</f>
        <v>6.5</v>
      </c>
      <c r="X37" s="49">
        <f t="shared" si="8"/>
        <v>6.5</v>
      </c>
      <c r="Y37" s="49">
        <f t="shared" si="8"/>
        <v>6</v>
      </c>
      <c r="Z37" s="49">
        <f t="shared" si="8"/>
        <v>0</v>
      </c>
      <c r="AA37" s="49">
        <f t="shared" si="8"/>
        <v>0</v>
      </c>
      <c r="AB37" s="49">
        <f>SUM(AB25:AB36)</f>
        <v>6</v>
      </c>
      <c r="AC37" s="49">
        <f>SUM(AC25:AC36)</f>
        <v>6</v>
      </c>
      <c r="AD37" s="49">
        <f t="shared" ref="AD37:AH37" si="9">SUM(AD25:AD36)</f>
        <v>6</v>
      </c>
      <c r="AE37" s="49">
        <f t="shared" si="9"/>
        <v>6</v>
      </c>
      <c r="AF37" s="49">
        <f t="shared" si="9"/>
        <v>6</v>
      </c>
      <c r="AG37" s="49">
        <f t="shared" si="9"/>
        <v>0</v>
      </c>
      <c r="AH37" s="49">
        <f t="shared" si="9"/>
        <v>0</v>
      </c>
      <c r="AI37" s="50">
        <f>SUM(AI25:AI36)</f>
        <v>128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2" thickBot="1" x14ac:dyDescent="0.2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16</f>
        <v>16</v>
      </c>
      <c r="AH39" s="61"/>
      <c r="AI39" s="66">
        <f>AG39*7.5</f>
        <v>120</v>
      </c>
      <c r="AJ39" s="62"/>
      <c r="AZ39" s="4"/>
    </row>
    <row r="40" spans="1:69" s="3" customFormat="1" ht="11.25" x14ac:dyDescent="0.2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1.25" x14ac:dyDescent="0.2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8</v>
      </c>
      <c r="AJ41" s="67" t="s">
        <v>45</v>
      </c>
      <c r="AZ41" s="4"/>
    </row>
    <row r="42" spans="1:69" s="3" customFormat="1" ht="11.25" x14ac:dyDescent="0.2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1.25" x14ac:dyDescent="0.2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f>17.5</f>
        <v>17.5</v>
      </c>
      <c r="AJ43" s="62"/>
    </row>
    <row r="44" spans="1:69" s="3" customFormat="1" ht="11.25" x14ac:dyDescent="0.2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5" thickBot="1" x14ac:dyDescent="0.25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25.5</v>
      </c>
      <c r="AJ45" s="62"/>
    </row>
    <row r="46" spans="1:69" s="3" customFormat="1" ht="13.5" thickTop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2">
      <c r="C50" s="73"/>
      <c r="AI50" s="74"/>
    </row>
    <row r="51" spans="1:36" x14ac:dyDescent="0.2">
      <c r="C51" s="73"/>
      <c r="AI51" s="74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2020-01-07T22:23:43Z</cp:lastPrinted>
  <dcterms:created xsi:type="dcterms:W3CDTF">1998-07-03T22:57:08Z</dcterms:created>
  <dcterms:modified xsi:type="dcterms:W3CDTF">2020-05-31T04:39:00Z</dcterms:modified>
</cp:coreProperties>
</file>