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63591459-5CE3-4895-A19C-10CF7428E3BA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H31" i="1" l="1"/>
  <c r="U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U29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<sst xmlns="http://schemas.openxmlformats.org/spreadsheetml/2006/main" count="206" uniqueCount="63">
  <si>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</si>
  <si>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</si>
  <si>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</si>
  <si>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</si>
  <si>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</si>
  <si>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</si>
  <si>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</si>
  <si>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</si>
  <si>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</si>
  <si>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</si>
  <si>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</si>
  <si>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</si>
  <si>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</si>
  <si>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</si>
  <si>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</si>
  <si>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</si>
  <si>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</si>
  <si>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</si>
  <si>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</si>
  <si>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</si>
  <si>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</si>
  <si>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</si>
  <si>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</si>
  <si>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</si>
  <si>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</si>
  <si>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</si>
  <si>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</si>
  <si>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</si>
  <si>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</si>
  <si>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</si>
  <si>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</si>
  <si>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</si>
  <si>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</si>
  <si>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</si>
  <si>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</si>
  <si>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</si>
  <si>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</si>
  <si>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</si>
  <si>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</si>
  <si>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</si>
  <si>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</si>
  <si>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</si>
  <si>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</si>
  <si>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</si>
  <si>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</si>
  <si>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</si>
  <si>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</si>
  <si>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</si>
  <si>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</si>
  <si>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</si>
  <si>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</si>
  <si>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</si>
  <si>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</si>
  <si>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</si>
  <si>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</si>
  <si>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</si>
  <si>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</si>
  <si>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</si>
  <si>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</si>
  <si>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</si>
  <si>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May 2020</t>
  </si>
  <si>
    <t>1704</t>
  </si>
  <si>
    <t>NSID phase-1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</si>
</sst>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I36" sqref="AI36"/>
    </sheetView>
  </sheetViews>
  <sheetFormatPr defaultColWidth="7.53125" defaultRowHeight="12.75" x14ac:dyDescent="0.35"/>
  <cols>
    <col min="1" max="1" width="8.33203125" style="73" customWidth="1"/>
    <col min="2" max="2" width="21.86328125" style="73" customWidth="1"/>
    <col min="3" max="3" width="5" style="75" customWidth="1"/>
    <col min="4" max="34" width="3.46484375" style="74" customWidth="1"/>
    <col min="35" max="35" width="5.86328125" style="76" customWidth="1"/>
    <col min="36" max="36" width="51.132812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58</v>
      </c>
      <c r="B8" s="34" t="s">
        <v>59</v>
      </c>
      <c r="C8" s="84" t="s">
        <v>31</v>
      </c>
      <c r="D8" s="36">
        <v>7.5</v>
      </c>
      <c r="E8" s="36" t="s">
        <v>20</v>
      </c>
      <c r="F8" s="36" t="s">
        <v>20</v>
      </c>
      <c r="G8" s="36">
        <v>7.5</v>
      </c>
      <c r="H8" s="36">
        <v>7.5</v>
      </c>
      <c r="I8" s="36">
        <v>7.5</v>
      </c>
      <c r="J8" s="36">
        <v>7.5</v>
      </c>
      <c r="K8" s="36">
        <v>7.5</v>
      </c>
      <c r="L8" s="36" t="s">
        <v>20</v>
      </c>
      <c r="M8" s="36" t="s">
        <v>20</v>
      </c>
      <c r="N8" s="36"/>
      <c r="O8" s="36"/>
      <c r="P8" s="36"/>
      <c r="Q8" s="36">
        <v>3.5</v>
      </c>
      <c r="R8" s="36">
        <v>3.5</v>
      </c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52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52</v>
      </c>
      <c r="B9" s="28" t="s">
        <v>53</v>
      </c>
      <c r="C9" s="29" t="s">
        <v>55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52</v>
      </c>
      <c r="B10" s="34" t="s">
        <v>54</v>
      </c>
      <c r="C10" s="35" t="s">
        <v>41</v>
      </c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52</v>
      </c>
      <c r="B11" s="28" t="s">
        <v>53</v>
      </c>
      <c r="C11" s="29" t="s">
        <v>31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>
        <v>7.5</v>
      </c>
      <c r="O11" s="41">
        <v>7.5</v>
      </c>
      <c r="P11" s="41">
        <v>7.5</v>
      </c>
      <c r="Q11" s="41">
        <v>4</v>
      </c>
      <c r="R11" s="41">
        <v>4</v>
      </c>
      <c r="S11" s="36" t="s">
        <v>20</v>
      </c>
      <c r="T11" s="36" t="s">
        <v>20</v>
      </c>
      <c r="U11" s="41"/>
      <c r="V11" s="41">
        <v>4</v>
      </c>
      <c r="W11" s="41"/>
      <c r="X11" s="41">
        <v>1</v>
      </c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35.5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 t="s">
        <v>61</v>
      </c>
      <c r="B12" s="34" t="s">
        <v>62</v>
      </c>
      <c r="C12" s="35" t="s">
        <v>26</v>
      </c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>
        <v>3</v>
      </c>
      <c r="W12" s="36">
        <v>7.5</v>
      </c>
      <c r="X12" s="36">
        <v>6</v>
      </c>
      <c r="Y12" s="36">
        <v>7</v>
      </c>
      <c r="Z12" s="36" t="s">
        <v>20</v>
      </c>
      <c r="AA12" s="36" t="s">
        <v>20</v>
      </c>
      <c r="AB12" s="36">
        <v>7.5</v>
      </c>
      <c r="AC12" s="36">
        <v>7.5</v>
      </c>
      <c r="AD12" s="36">
        <v>7</v>
      </c>
      <c r="AE12" s="36">
        <v>7</v>
      </c>
      <c r="AF12" s="36">
        <v>7.5</v>
      </c>
      <c r="AG12" s="36" t="s">
        <v>20</v>
      </c>
      <c r="AH12" s="36" t="s">
        <v>20</v>
      </c>
      <c r="AI12" s="37">
        <f t="shared" si="1"/>
        <v>60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/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78"/>
      <c r="E16" s="36" t="s">
        <v>20</v>
      </c>
      <c r="F16" s="36" t="s">
        <v>20</v>
      </c>
      <c r="G16" s="36"/>
      <c r="H16" s="36"/>
      <c r="I16" s="36"/>
      <c r="J16" s="36"/>
      <c r="K16" s="78"/>
      <c r="L16" s="36" t="s">
        <v>20</v>
      </c>
      <c r="M16" s="36" t="s">
        <v>20</v>
      </c>
      <c r="N16" s="36"/>
      <c r="O16" s="36"/>
      <c r="P16" s="36"/>
      <c r="Q16" s="36"/>
      <c r="R16" s="78"/>
      <c r="S16" s="36" t="s">
        <v>20</v>
      </c>
      <c r="T16" s="36" t="s">
        <v>20</v>
      </c>
      <c r="U16" s="36"/>
      <c r="V16" s="36"/>
      <c r="W16" s="36"/>
      <c r="X16" s="36"/>
      <c r="Y16" s="78"/>
      <c r="Z16" s="36" t="s">
        <v>20</v>
      </c>
      <c r="AA16" s="36" t="s">
        <v>20</v>
      </c>
      <c r="AB16" s="36"/>
      <c r="AC16" s="36"/>
      <c r="AD16" s="36"/>
      <c r="AE16" s="36"/>
      <c r="AF16" s="78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7</v>
      </c>
      <c r="W19" s="50">
        <f t="shared" si="3"/>
        <v>7.5</v>
      </c>
      <c r="X19" s="50">
        <f t="shared" si="3"/>
        <v>7</v>
      </c>
      <c r="Y19" s="50">
        <f t="shared" si="3"/>
        <v>7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</v>
      </c>
      <c r="AE19" s="50">
        <f t="shared" si="3"/>
        <v>7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>SUM(AI8:AI18)</f>
        <v>147.5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>
        <f>7.5</f>
        <v>7.5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>
        <v>0.5</v>
      </c>
      <c r="W27" s="55"/>
      <c r="X27" s="55">
        <v>0.5</v>
      </c>
      <c r="Y27" s="55">
        <v>0.5</v>
      </c>
      <c r="Z27" s="55"/>
      <c r="AA27" s="55"/>
      <c r="AB27" s="55"/>
      <c r="AC27" s="55"/>
      <c r="AD27" s="55">
        <v>0.5</v>
      </c>
      <c r="AE27" s="55">
        <v>0.5</v>
      </c>
      <c r="AF27" s="55"/>
      <c r="AG27" s="55"/>
      <c r="AH27" s="55"/>
      <c r="AI27" s="37">
        <f t="shared" si="5"/>
        <v>2.5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6">SUM(G19:G28)</f>
        <v>7.5</v>
      </c>
      <c r="H29" s="50">
        <f t="shared" si="6"/>
        <v>7.5</v>
      </c>
      <c r="I29" s="50">
        <f t="shared" si="6"/>
        <v>7.5</v>
      </c>
      <c r="J29" s="50">
        <f t="shared" si="6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7">SUM(N19:N28)</f>
        <v>7.5</v>
      </c>
      <c r="O29" s="50">
        <f t="shared" si="7"/>
        <v>7.5</v>
      </c>
      <c r="P29" s="50">
        <f t="shared" si="7"/>
        <v>7.5</v>
      </c>
      <c r="Q29" s="50">
        <f t="shared" si="7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8">SUM(U19:U28)</f>
        <v>7.5</v>
      </c>
      <c r="V29" s="50">
        <f t="shared" si="8"/>
        <v>7.5</v>
      </c>
      <c r="W29" s="50">
        <f t="shared" si="8"/>
        <v>7.5</v>
      </c>
      <c r="X29" s="50">
        <f t="shared" si="8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9">SUM(AB19:AB28)</f>
        <v>7.5</v>
      </c>
      <c r="AC29" s="50">
        <f t="shared" si="9"/>
        <v>7.5</v>
      </c>
      <c r="AD29" s="50">
        <f t="shared" si="9"/>
        <v>7.5</v>
      </c>
      <c r="AE29" s="50">
        <f t="shared" si="9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2020-06-08T19:28:39Z</cp:lastPrinted>
  <dcterms:created xsi:type="dcterms:W3CDTF">1998-07-03T22:57:08Z</dcterms:created>
  <dcterms:modified xsi:type="dcterms:W3CDTF">2020-06-08T19:28:44Z</dcterms:modified>
</cp:coreProperties>
</file>