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196E894B-9A68-437E-9EA4-974D90DC4D0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Q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<sst xmlns="http://schemas.openxmlformats.org/spreadsheetml/2006/main" count="176" uniqueCount="62">
  <si>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</si>
  <si>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</si>
  <si>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</si>
  <si>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</si>
  <si>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</si>
  <si>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</si>
  <si>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</si>
  <si>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</si>
  <si>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</si>
  <si>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</si>
  <si>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</si>
  <si>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</si>
  <si>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</si>
  <si>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</si>
  <si>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</si>
  <si>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</si>
  <si>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</si>
  <si>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</si>
  <si>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</si>
  <si>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</si>
  <si>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</si>
  <si>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</si>
  <si>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</si>
  <si>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</si>
  <si>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</si>
  <si>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</si>
  <si>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</si>
  <si>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</si>
  <si>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</si>
  <si>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</si>
  <si>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</si>
  <si>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</si>
  <si>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</si>
  <si>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</si>
  <si>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</si>
  <si>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</si>
  <si>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</si>
  <si>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</si>
  <si>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</si>
  <si>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</si>
  <si>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</si>
  <si>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</si>
  <si>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</si>
  <si>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</si>
  <si>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</si>
  <si>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</si>
  <si>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</si>
  <si>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</si>
  <si>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</si>
  <si>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</si>
  <si>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</si>
  <si>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</si>
  <si>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</si>
  <si>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</si>
  <si>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</si>
  <si>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</si>
  <si>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</si>
  <si>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</si>
  <si>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1704</t>
  </si>
  <si>
    <t>NS Innovation District</t>
  </si>
  <si>
    <t>OTHER - COVID-19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</si>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</sst>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>
        <v>7.5</v>
      </c>
      <c r="E11" s="41">
        <v>7.5</v>
      </c>
      <c r="F11" s="41">
        <v>7.5</v>
      </c>
      <c r="G11" s="41">
        <v>7.5</v>
      </c>
      <c r="H11" s="41"/>
      <c r="I11" s="36" t="s">
        <v>20</v>
      </c>
      <c r="J11" s="36" t="s">
        <v>20</v>
      </c>
      <c r="K11" s="41">
        <v>7.5</v>
      </c>
      <c r="L11" s="41">
        <v>7.5</v>
      </c>
      <c r="M11" s="41">
        <v>7.5</v>
      </c>
      <c r="N11" s="41">
        <v>6.5</v>
      </c>
      <c r="O11" s="41"/>
      <c r="P11" s="36" t="s">
        <v>20</v>
      </c>
      <c r="Q11" s="36" t="s">
        <v>20</v>
      </c>
      <c r="R11" s="41">
        <v>7.5</v>
      </c>
      <c r="S11" s="41">
        <v>7</v>
      </c>
      <c r="T11" s="41">
        <v>7.5</v>
      </c>
      <c r="U11" s="41">
        <v>6</v>
      </c>
      <c r="V11" s="41"/>
      <c r="W11" s="36" t="s">
        <v>20</v>
      </c>
      <c r="X11" s="36" t="s">
        <v>20</v>
      </c>
      <c r="Y11" s="41">
        <v>7.5</v>
      </c>
      <c r="Z11" s="41">
        <v>7.5</v>
      </c>
      <c r="AA11" s="41">
        <v>7.5</v>
      </c>
      <c r="AB11" s="41">
        <v>7</v>
      </c>
      <c r="AC11" s="41">
        <v>1</v>
      </c>
      <c r="AD11" s="36" t="s">
        <v>20</v>
      </c>
      <c r="AE11" s="36" t="s">
        <v>20</v>
      </c>
      <c r="AF11" s="41">
        <v>7.5</v>
      </c>
      <c r="AG11" s="41">
        <v>6.5</v>
      </c>
      <c r="AH11" s="41"/>
      <c r="AI11" s="37">
        <f t="shared" ref="AI11:AI13" si="1">SUM(D11:AH11)</f>
        <v>131.5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26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6.5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</v>
      </c>
      <c r="T19" s="50">
        <f t="shared" si="3"/>
        <v>7.5</v>
      </c>
      <c r="U19" s="50">
        <f t="shared" si="3"/>
        <v>6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</v>
      </c>
      <c r="AC19" s="50">
        <f t="shared" si="3"/>
        <v>1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6.5</v>
      </c>
      <c r="AH19" s="50">
        <f t="shared" si="4"/>
        <v>0</v>
      </c>
      <c r="AI19" s="51">
        <f t="shared" ref="AI19" si="5">SUM(AI8:AI18)</f>
        <v>131.5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0.5</v>
      </c>
      <c r="AC21" s="55"/>
      <c r="AD21" s="55"/>
      <c r="AE21" s="55"/>
      <c r="AF21" s="55"/>
      <c r="AG21" s="55"/>
      <c r="AH21" s="55"/>
      <c r="AI21" s="37">
        <f t="shared" si="6"/>
        <v>0.5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>
        <v>7.5</v>
      </c>
      <c r="I26" s="55"/>
      <c r="J26" s="55"/>
      <c r="K26" s="55"/>
      <c r="L26" s="55"/>
      <c r="M26" s="55"/>
      <c r="N26" s="55"/>
      <c r="O26" s="55">
        <v>7.5</v>
      </c>
      <c r="P26" s="55"/>
      <c r="Q26" s="55"/>
      <c r="R26" s="55"/>
      <c r="S26" s="55"/>
      <c r="T26" s="55"/>
      <c r="U26" s="55"/>
      <c r="V26" s="55">
        <v>7.5</v>
      </c>
      <c r="W26" s="55"/>
      <c r="X26" s="55"/>
      <c r="Y26" s="55"/>
      <c r="Z26" s="55"/>
      <c r="AA26" s="55"/>
      <c r="AB26" s="55"/>
      <c r="AC26" s="55">
        <v>7.5</v>
      </c>
      <c r="AD26" s="55"/>
      <c r="AE26" s="55"/>
      <c r="AF26" s="55"/>
      <c r="AG26" s="55"/>
      <c r="AH26" s="55"/>
      <c r="AI26" s="37">
        <f t="shared" si="6"/>
        <v>30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60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>
        <v>0.5</v>
      </c>
      <c r="T27" s="55"/>
      <c r="U27" s="55">
        <v>1.5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2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6.5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8.5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6.5</v>
      </c>
      <c r="AH29" s="50">
        <f t="shared" si="11"/>
        <v>0</v>
      </c>
      <c r="AI29" s="51">
        <f>SUM(AI19:AI28)</f>
        <v>164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-14</f>
        <v>-14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2020-07-02T16:30:37Z</dcterms:modified>
</cp:coreProperties>
</file>