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0B6EE1ED-35AE-43C3-975A-A3BF83CEE79B}" xr6:coauthVersionLast="45" xr6:coauthVersionMax="45" xr10:uidLastSave="{00000000-0000-0000-0000-000000000000}"/>
  <bookViews>
    <workbookView xWindow="-25320" yWindow="360" windowWidth="2544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19" i="1" l="1"/>
  <c r="K19" i="1"/>
  <c r="AA19" i="1"/>
  <c r="V19" i="1"/>
  <c r="U19" i="1"/>
  <c r="T19" i="1"/>
  <c r="R19" i="1"/>
  <c r="AH31" i="1"/>
  <c r="AH29" i="1"/>
  <c r="AG19" i="1"/>
  <c r="AG29" i="1"/>
  <c r="AF19" i="1"/>
  <c r="AF29" i="1"/>
  <c r="AE19" i="1"/>
  <c r="AE29" i="1"/>
  <c r="AD19" i="1"/>
  <c r="AD29" i="1"/>
  <c r="AC19" i="1"/>
  <c r="AC29" i="1"/>
  <c r="AB19" i="1"/>
  <c r="AB29" i="1"/>
  <c r="AA29" i="1"/>
  <c r="Z19" i="1"/>
  <c r="Z29" i="1"/>
  <c r="Y19" i="1"/>
  <c r="Y29" i="1"/>
  <c r="X19" i="1"/>
  <c r="X29" i="1"/>
  <c r="W19" i="1"/>
  <c r="W29" i="1"/>
  <c r="V29" i="1"/>
  <c r="U29" i="1"/>
  <c r="T29" i="1"/>
  <c r="S19" i="1"/>
  <c r="S29" i="1"/>
  <c r="R29" i="1"/>
  <c r="Q29" i="1"/>
  <c r="P19" i="1"/>
  <c r="P29" i="1"/>
  <c r="O19" i="1"/>
  <c r="O29" i="1"/>
  <c r="N19" i="1"/>
  <c r="N29" i="1"/>
  <c r="M19" i="1"/>
  <c r="M29" i="1"/>
  <c r="L19" i="1"/>
  <c r="L29" i="1"/>
  <c r="K29" i="1"/>
  <c r="J19" i="1"/>
  <c r="J29" i="1"/>
  <c r="I19" i="1"/>
  <c r="I29" i="1"/>
  <c r="H19" i="1"/>
  <c r="H29" i="1"/>
  <c r="G19" i="1"/>
  <c r="G29" i="1"/>
  <c r="F19" i="1"/>
  <c r="F29" i="1"/>
  <c r="E19" i="1"/>
  <c r="E29" i="1"/>
  <c r="D19" i="1"/>
  <c r="D29" i="1"/>
  <c r="AI35" i="1"/>
  <c r="AI27" i="1"/>
  <c r="AI15" i="1"/>
  <c r="AI14" i="1"/>
  <c r="AI13" i="1"/>
  <c r="AI12" i="1"/>
  <c r="AI11" i="1"/>
  <c r="AI10" i="1"/>
  <c r="AI9" i="1"/>
  <c r="AI31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<sst xmlns="http://schemas.openxmlformats.org/spreadsheetml/2006/main" count="203" uniqueCount="64">
  <si>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</si>
  <si>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</si>
  <si>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</si>
  <si>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</si>
  <si>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</si>
  <si>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</si>
  <si>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</si>
  <si>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</si>
  <si>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</si>
  <si>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</si>
  <si>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</si>
  <si>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</si>
  <si>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</si>
  <si>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</si>
  <si>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</si>
  <si>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</si>
  <si>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</si>
  <si>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</si>
  <si>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</si>
  <si>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</si>
  <si>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</si>
  <si>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</si>
  <si>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</si>
  <si>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</si>
  <si>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</si>
  <si>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</si>
  <si>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</si>
  <si>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</si>
  <si>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</si>
  <si>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</si>
  <si>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</si>
  <si>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</si>
  <si>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</si>
  <si>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</si>
  <si>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</si>
  <si>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</si>
  <si>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</si>
  <si>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</si>
  <si>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</si>
  <si>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</si>
  <si>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</si>
  <si>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</si>
  <si>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</si>
  <si>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</si>
  <si>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</si>
  <si>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</si>
  <si>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</si>
  <si>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</si>
  <si>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</si>
  <si>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</si>
  <si>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</si>
  <si>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</si>
  <si>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</si>
  <si>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</si>
  <si>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</si>
  <si>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</si>
  <si>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</si>
  <si>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</si>
  <si>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</si>
  <si>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</si>
  <si>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</si>
  <si>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August 2020</t>
  </si>
  <si>
    <t>Pre-app submission</t>
  </si>
  <si>
    <t>Qualex Harrison &amp; Kemsley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</si>
</sst>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14" sqref="AJ14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>
        <v>1</v>
      </c>
      <c r="AF9" s="36" t="s">
        <v>20</v>
      </c>
      <c r="AG9" s="36" t="s">
        <v>20</v>
      </c>
      <c r="AH9" s="41"/>
      <c r="AI9" s="37">
        <f t="shared" ref="AI9:AI13" si="1">SUM(D9:AH9)</f>
        <v>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59</v>
      </c>
      <c r="B11" s="28" t="s">
        <v>63</v>
      </c>
      <c r="C11" s="29" t="s">
        <v>26</v>
      </c>
      <c r="D11" s="36" t="s">
        <v>20</v>
      </c>
      <c r="E11" s="36" t="s">
        <v>20</v>
      </c>
      <c r="F11" s="41"/>
      <c r="G11" s="41">
        <v>7.5</v>
      </c>
      <c r="H11" s="41">
        <v>7.5</v>
      </c>
      <c r="I11" s="41">
        <v>7.5</v>
      </c>
      <c r="J11" s="41"/>
      <c r="K11" s="36" t="s">
        <v>20</v>
      </c>
      <c r="L11" s="36" t="s">
        <v>20</v>
      </c>
      <c r="M11" s="41">
        <v>7.5</v>
      </c>
      <c r="N11" s="41">
        <v>7.5</v>
      </c>
      <c r="O11" s="41">
        <v>7.5</v>
      </c>
      <c r="P11" s="41">
        <v>7.5</v>
      </c>
      <c r="Q11" s="41">
        <v>7.5</v>
      </c>
      <c r="R11" s="36" t="s">
        <v>20</v>
      </c>
      <c r="S11" s="36" t="s">
        <v>20</v>
      </c>
      <c r="T11" s="41">
        <v>7.5</v>
      </c>
      <c r="U11" s="41">
        <v>7.5</v>
      </c>
      <c r="V11" s="41">
        <v>7.5</v>
      </c>
      <c r="W11" s="41">
        <v>7.5</v>
      </c>
      <c r="X11" s="41">
        <v>7.5</v>
      </c>
      <c r="Y11" s="36" t="s">
        <v>20</v>
      </c>
      <c r="Z11" s="36" t="s">
        <v>20</v>
      </c>
      <c r="AA11" s="41">
        <v>7.5</v>
      </c>
      <c r="AB11" s="41">
        <v>7.5</v>
      </c>
      <c r="AC11" s="41">
        <v>7.5</v>
      </c>
      <c r="AD11" s="41">
        <v>7.5</v>
      </c>
      <c r="AE11" s="41">
        <v>6.5</v>
      </c>
      <c r="AF11" s="36" t="s">
        <v>20</v>
      </c>
      <c r="AG11" s="36" t="s">
        <v>20</v>
      </c>
      <c r="AH11" s="41">
        <v>7.5</v>
      </c>
      <c r="AI11" s="37">
        <f t="shared" si="1"/>
        <v>141.5</v>
      </c>
      <c r="AJ11" s="32" t="s">
        <v>62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J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ref="K19:P19" si="4">SUM(K8:K18)</f>
        <v>0</v>
      </c>
      <c r="L19" s="50">
        <f t="shared" si="4"/>
        <v>0</v>
      </c>
      <c r="M19" s="50">
        <f t="shared" si="4"/>
        <v>7.5</v>
      </c>
      <c r="N19" s="50">
        <f t="shared" si="4"/>
        <v>7.5</v>
      </c>
      <c r="O19" s="50">
        <f t="shared" si="4"/>
        <v>7.5</v>
      </c>
      <c r="P19" s="50">
        <f t="shared" si="4"/>
        <v>7.5</v>
      </c>
      <c r="Q19" s="50">
        <v>7.5</v>
      </c>
      <c r="R19" s="50">
        <f t="shared" ref="R19:V19" si="5">SUM(R8:R18)</f>
        <v>0</v>
      </c>
      <c r="S19" s="50">
        <f t="shared" si="5"/>
        <v>0</v>
      </c>
      <c r="T19" s="50">
        <f t="shared" si="5"/>
        <v>7.5</v>
      </c>
      <c r="U19" s="50">
        <f t="shared" si="5"/>
        <v>7.5</v>
      </c>
      <c r="V19" s="50">
        <f t="shared" si="5"/>
        <v>7.5</v>
      </c>
      <c r="W19" s="50">
        <f t="shared" ref="W19:AA19" si="6">SUM(W8:W18)</f>
        <v>7.5</v>
      </c>
      <c r="X19" s="50">
        <f t="shared" si="6"/>
        <v>7.5</v>
      </c>
      <c r="Y19" s="50">
        <f t="shared" si="6"/>
        <v>0</v>
      </c>
      <c r="Z19" s="50">
        <f t="shared" si="6"/>
        <v>0</v>
      </c>
      <c r="AA19" s="50">
        <f t="shared" si="6"/>
        <v>7.5</v>
      </c>
      <c r="AB19" s="50">
        <f t="shared" ref="AB19:AH19" si="7">SUM(AB8:AB18)</f>
        <v>7.5</v>
      </c>
      <c r="AC19" s="50">
        <f t="shared" si="7"/>
        <v>7.5</v>
      </c>
      <c r="AD19" s="50">
        <f t="shared" si="7"/>
        <v>7.5</v>
      </c>
      <c r="AE19" s="50">
        <f t="shared" si="7"/>
        <v>7.5</v>
      </c>
      <c r="AF19" s="50">
        <f t="shared" si="7"/>
        <v>0</v>
      </c>
      <c r="AG19" s="50">
        <f t="shared" si="7"/>
        <v>0</v>
      </c>
      <c r="AH19" s="50">
        <f t="shared" si="7"/>
        <v>7.5</v>
      </c>
      <c r="AI19" s="51">
        <f t="shared" ref="AI19" si="8"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>
        <v>7.5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9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9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9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9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9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>
        <v>7.5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9"/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9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9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10">SUM(F19:F28)</f>
        <v>7.5</v>
      </c>
      <c r="G29" s="50">
        <f t="shared" si="10"/>
        <v>7.5</v>
      </c>
      <c r="H29" s="50">
        <f t="shared" si="10"/>
        <v>7.5</v>
      </c>
      <c r="I29" s="50">
        <f t="shared" si="10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11">SUM(M19:M28)</f>
        <v>7.5</v>
      </c>
      <c r="N29" s="50">
        <f t="shared" si="11"/>
        <v>7.5</v>
      </c>
      <c r="O29" s="50">
        <f t="shared" si="11"/>
        <v>7.5</v>
      </c>
      <c r="P29" s="50">
        <f t="shared" si="11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12">SUM(T19:T28)</f>
        <v>7.5</v>
      </c>
      <c r="U29" s="50">
        <f t="shared" si="12"/>
        <v>7.5</v>
      </c>
      <c r="V29" s="50">
        <f t="shared" si="12"/>
        <v>7.5</v>
      </c>
      <c r="W29" s="50">
        <f t="shared" si="12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3">SUM(AA19:AA28)</f>
        <v>7.5</v>
      </c>
      <c r="AB29" s="50">
        <f t="shared" si="13"/>
        <v>7.5</v>
      </c>
      <c r="AC29" s="50">
        <f t="shared" si="13"/>
        <v>7.5</v>
      </c>
      <c r="AD29" s="50">
        <f t="shared" si="13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4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2020-09-02T17:40:22Z</dcterms:modified>
</cp:coreProperties>
</file>