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B3254D6D-01AB-4A97-9877-7CBA75D8D5A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4" i="1" l="1"/>
  <c r="AG34" i="1"/>
  <c r="AF34" i="1"/>
  <c r="AA34" i="1"/>
  <c r="AE26" i="1" l="1"/>
  <c r="AB26" i="1"/>
  <c r="AH6" i="1" l="1"/>
  <c r="AH35" i="1"/>
  <c r="AH25" i="1"/>
  <c r="AG25" i="1"/>
  <c r="AG35" i="1" s="1"/>
  <c r="AF25" i="1"/>
  <c r="AF35" i="1" s="1"/>
  <c r="W35" i="1"/>
  <c r="V35" i="1"/>
  <c r="U35" i="1"/>
  <c r="N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<sst xmlns="http://schemas.openxmlformats.org/spreadsheetml/2006/main" count="221" uniqueCount="57">
  <si>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</si>
  <si>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</si>
  <si>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</si>
  <si>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</si>
  <si>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</si>
  <si>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</si>
  <si>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</si>
  <si>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</si>
  <si>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</si>
  <si>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</si>
  <si>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</si>
  <si>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</si>
  <si>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</si>
  <si>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</si>
  <si>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</si>
  <si>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</si>
  <si>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</si>
  <si>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</si>
  <si>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</si>
  <si>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</si>
  <si>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</si>
  <si>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</si>
  <si>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</si>
  <si>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</si>
  <si>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</si>
  <si>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</si>
  <si>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</si>
  <si>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</si>
  <si>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</si>
  <si>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</si>
  <si>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</si>
  <si>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</si>
  <si>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</si>
  <si>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</si>
  <si>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</si>
  <si>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</si>
  <si>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</si>
  <si>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</si>
  <si>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</si>
  <si>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</si>
  <si>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</si>
  <si>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</si>
  <si>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</si>
  <si>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</si>
  <si>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</si>
  <si>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</si>
  <si>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</si>
  <si>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</si>
  <si>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</si>
  <si>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</si>
  <si>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</si>
  <si>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</si>
  <si>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Mosaic Emery Phase 3</t>
  </si>
  <si>
    <t>DP</t>
  </si>
  <si>
    <t>December 2020</t>
  </si>
  <si>
    <t>OTHER - Please specify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</si>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</sst>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12" zoomScaleNormal="100" zoomScaleSheetLayoutView="100" workbookViewId="0">
      <selection activeCell="T31" sqref="T31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f>31</f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2003</v>
      </c>
      <c r="B8" s="45" t="s">
        <v>50</v>
      </c>
      <c r="C8" s="46" t="s">
        <v>26</v>
      </c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2003</v>
      </c>
      <c r="B9" s="40" t="s">
        <v>50</v>
      </c>
      <c r="C9" s="41" t="s">
        <v>53</v>
      </c>
      <c r="D9" s="61">
        <v>7</v>
      </c>
      <c r="E9" s="61">
        <v>8</v>
      </c>
      <c r="F9" s="61">
        <v>7.5</v>
      </c>
      <c r="G9" s="61">
        <v>1</v>
      </c>
      <c r="H9" s="58" t="s">
        <v>20</v>
      </c>
      <c r="I9" s="58" t="s">
        <v>20</v>
      </c>
      <c r="J9" s="61">
        <v>7.5</v>
      </c>
      <c r="K9" s="61">
        <v>7</v>
      </c>
      <c r="L9" s="61">
        <v>6</v>
      </c>
      <c r="M9" s="61">
        <v>7.5</v>
      </c>
      <c r="N9" s="61"/>
      <c r="O9" s="58">
        <v>1.5</v>
      </c>
      <c r="P9" s="58" t="s">
        <v>20</v>
      </c>
      <c r="Q9" s="61">
        <v>4</v>
      </c>
      <c r="R9" s="61">
        <v>8</v>
      </c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65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2017</v>
      </c>
      <c r="B11" s="40" t="s">
        <v>52</v>
      </c>
      <c r="C11" s="41" t="s">
        <v>26</v>
      </c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7</v>
      </c>
      <c r="E25" s="62">
        <f t="shared" si="1"/>
        <v>8</v>
      </c>
      <c r="F25" s="62">
        <f t="shared" si="1"/>
        <v>7.5</v>
      </c>
      <c r="G25" s="62">
        <f t="shared" si="1"/>
        <v>1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</v>
      </c>
      <c r="L25" s="62">
        <f t="shared" si="1"/>
        <v>6</v>
      </c>
      <c r="M25" s="62">
        <f t="shared" si="1"/>
        <v>7.5</v>
      </c>
      <c r="N25" s="62">
        <f t="shared" si="1"/>
        <v>0</v>
      </c>
      <c r="O25" s="62">
        <f t="shared" si="1"/>
        <v>1.5</v>
      </c>
      <c r="P25" s="62">
        <f t="shared" si="1"/>
        <v>0</v>
      </c>
      <c r="Q25" s="62">
        <f t="shared" si="1"/>
        <v>4</v>
      </c>
      <c r="R25" s="62">
        <f t="shared" si="1"/>
        <v>8</v>
      </c>
      <c r="S25" s="62">
        <f t="shared" si="1"/>
        <v>0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65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>
        <f>7.5</f>
        <v>7.5</v>
      </c>
      <c r="AC26" s="64"/>
      <c r="AD26" s="64"/>
      <c r="AE26" s="64">
        <f>7.5</f>
        <v>7.5</v>
      </c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>
        <v>0.5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>
        <v>7.5</v>
      </c>
      <c r="V32" s="64"/>
      <c r="W32" s="64"/>
      <c r="X32" s="64">
        <v>7.5</v>
      </c>
      <c r="Y32" s="64">
        <v>7.5</v>
      </c>
      <c r="Z32" s="64">
        <v>7.5</v>
      </c>
      <c r="AA32" s="64">
        <v>4</v>
      </c>
      <c r="AB32" s="64"/>
      <c r="AC32" s="64"/>
      <c r="AD32" s="64"/>
      <c r="AE32" s="64"/>
      <c r="AF32" s="64"/>
      <c r="AG32" s="64"/>
      <c r="AH32" s="64"/>
      <c r="AI32" s="60">
        <f>SUM(E32:AH32)</f>
        <v>34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0" t="s">
        <v>55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3</f>
        <v>3</v>
      </c>
      <c r="AB34" s="64"/>
      <c r="AC34" s="64"/>
      <c r="AD34" s="64"/>
      <c r="AE34" s="64"/>
      <c r="AF34" s="64">
        <f>7.5</f>
        <v>7.5</v>
      </c>
      <c r="AG34" s="64">
        <f>7.5</f>
        <v>7.5</v>
      </c>
      <c r="AH34" s="64">
        <f>7.5</f>
        <v>7.5</v>
      </c>
      <c r="AI34" s="60">
        <f>SUM(E34:AH34)</f>
        <v>25.5</v>
      </c>
      <c r="AJ34" s="49" t="s">
        <v>56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7</v>
      </c>
      <c r="E35" s="62">
        <f t="shared" si="4"/>
        <v>8</v>
      </c>
      <c r="F35" s="62">
        <f t="shared" si="4"/>
        <v>7.5</v>
      </c>
      <c r="G35" s="62">
        <f t="shared" si="4"/>
        <v>1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</v>
      </c>
      <c r="L35" s="62">
        <f t="shared" si="4"/>
        <v>6</v>
      </c>
      <c r="M35" s="62">
        <f t="shared" si="4"/>
        <v>8</v>
      </c>
      <c r="N35" s="62">
        <f t="shared" si="4"/>
        <v>0</v>
      </c>
      <c r="O35" s="62">
        <f t="shared" si="4"/>
        <v>1.5</v>
      </c>
      <c r="P35" s="62">
        <f t="shared" si="4"/>
        <v>0</v>
      </c>
      <c r="Q35" s="62">
        <f t="shared" si="4"/>
        <v>4</v>
      </c>
      <c r="R35" s="62">
        <f t="shared" si="4"/>
        <v>8</v>
      </c>
      <c r="S35" s="62">
        <f t="shared" si="4"/>
        <v>0</v>
      </c>
      <c r="T35" s="62">
        <f t="shared" si="4"/>
        <v>0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7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140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2021-01-05T19:53:57Z</dcterms:modified>
</cp:coreProperties>
</file>