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05A37C9A-2E92-48D3-970B-9446A4B5E1DD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D26" i="1" l="1"/>
  <c r="AH35" i="1"/>
  <c r="AG35" i="1"/>
  <c r="AH25" i="1"/>
  <c r="AG25" i="1"/>
  <c r="AF25" i="1"/>
  <c r="AF35" i="1" s="1"/>
  <c r="X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l="1"/>
  <c r="AH6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<sst xmlns="http://schemas.openxmlformats.org/spreadsheetml/2006/main" count="255" uniqueCount="57">
  <si>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</si>
  <si>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</si>
  <si>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</si>
  <si>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</si>
  <si>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</si>
  <si>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</si>
  <si>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</si>
  <si>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</si>
  <si>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</si>
  <si>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</si>
  <si>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</si>
  <si>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</si>
  <si>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</si>
  <si>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</si>
  <si>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</si>
  <si>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</si>
  <si>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</si>
  <si>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</si>
  <si>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</si>
  <si>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</si>
  <si>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</si>
  <si>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</si>
  <si>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</si>
  <si>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</si>
  <si>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</si>
  <si>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</si>
  <si>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</si>
  <si>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</si>
  <si>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</si>
  <si>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</si>
  <si>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</si>
  <si>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</si>
  <si>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</si>
  <si>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</si>
  <si>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</si>
  <si>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</si>
  <si>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</si>
  <si>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</si>
  <si>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</si>
  <si>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</si>
  <si>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</si>
  <si>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</si>
  <si>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</si>
  <si>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</si>
  <si>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</si>
  <si>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</si>
  <si>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</si>
  <si>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</si>
  <si>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</si>
  <si>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</si>
  <si>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</si>
  <si>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</si>
  <si>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Mosaic Emery Phase 3</t>
  </si>
  <si>
    <t>DP</t>
  </si>
  <si>
    <t>OTHER - Please specify</t>
  </si>
  <si>
    <t>January 2021</t>
  </si>
  <si>
    <t>SFU Lot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</si>
</sst>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5" zoomScaleNormal="100" zoomScaleSheetLayoutView="100" workbookViewId="0">
      <selection activeCell="AA28" sqref="AA28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f>31</f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53</v>
      </c>
      <c r="D9" s="61"/>
      <c r="E9" s="58" t="s">
        <v>20</v>
      </c>
      <c r="F9" s="58" t="s">
        <v>20</v>
      </c>
      <c r="G9" s="61">
        <v>3</v>
      </c>
      <c r="H9" s="61">
        <v>2</v>
      </c>
      <c r="I9" s="61">
        <v>8.5</v>
      </c>
      <c r="J9" s="61">
        <v>6</v>
      </c>
      <c r="K9" s="61"/>
      <c r="L9" s="58" t="s">
        <v>20</v>
      </c>
      <c r="M9" s="58" t="s">
        <v>20</v>
      </c>
      <c r="N9" s="61">
        <v>9</v>
      </c>
      <c r="O9" s="61"/>
      <c r="P9" s="61"/>
      <c r="Q9" s="61"/>
      <c r="R9" s="61"/>
      <c r="S9" s="58" t="s">
        <v>20</v>
      </c>
      <c r="T9" s="58" t="s">
        <v>20</v>
      </c>
      <c r="U9" s="61">
        <v>3.5</v>
      </c>
      <c r="V9" s="61"/>
      <c r="W9" s="61"/>
      <c r="X9" s="61">
        <v>1</v>
      </c>
      <c r="Y9" s="61"/>
      <c r="Z9" s="58" t="s">
        <v>20</v>
      </c>
      <c r="AA9" s="58" t="s">
        <v>20</v>
      </c>
      <c r="AB9" s="61">
        <v>1.5</v>
      </c>
      <c r="AC9" s="61"/>
      <c r="AD9" s="61">
        <v>1</v>
      </c>
      <c r="AE9" s="61">
        <v>4.5</v>
      </c>
      <c r="AF9" s="61">
        <v>1.5</v>
      </c>
      <c r="AG9" s="58" t="s">
        <v>20</v>
      </c>
      <c r="AH9" s="58" t="s">
        <v>20</v>
      </c>
      <c r="AI9" s="60">
        <f t="shared" ref="AI9:AI24" si="0">SUM(D9:AH9)</f>
        <v>41.5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2017</v>
      </c>
      <c r="B11" s="40" t="s">
        <v>52</v>
      </c>
      <c r="C11" s="41" t="s">
        <v>26</v>
      </c>
      <c r="D11" s="61"/>
      <c r="E11" s="58" t="s">
        <v>20</v>
      </c>
      <c r="F11" s="58" t="s">
        <v>20</v>
      </c>
      <c r="G11" s="61">
        <v>4.5</v>
      </c>
      <c r="H11" s="61">
        <v>4.5</v>
      </c>
      <c r="I11" s="61"/>
      <c r="J11" s="61">
        <v>0.5</v>
      </c>
      <c r="K11" s="61"/>
      <c r="L11" s="58" t="s">
        <v>20</v>
      </c>
      <c r="M11" s="58" t="s">
        <v>20</v>
      </c>
      <c r="N11" s="61"/>
      <c r="O11" s="61">
        <v>8</v>
      </c>
      <c r="P11" s="61">
        <v>8.5</v>
      </c>
      <c r="Q11" s="61">
        <v>10.5</v>
      </c>
      <c r="R11" s="61">
        <v>8</v>
      </c>
      <c r="S11" s="58" t="s">
        <v>20</v>
      </c>
      <c r="T11" s="58" t="s">
        <v>20</v>
      </c>
      <c r="U11" s="61">
        <v>0.5</v>
      </c>
      <c r="V11" s="61"/>
      <c r="W11" s="61"/>
      <c r="X11" s="61"/>
      <c r="Y11" s="61"/>
      <c r="Z11" s="58" t="s">
        <v>20</v>
      </c>
      <c r="AA11" s="58" t="s">
        <v>20</v>
      </c>
      <c r="AB11" s="61"/>
      <c r="AC11" s="61"/>
      <c r="AD11" s="61"/>
      <c r="AE11" s="61">
        <v>0.5</v>
      </c>
      <c r="AF11" s="61"/>
      <c r="AG11" s="58" t="s">
        <v>20</v>
      </c>
      <c r="AH11" s="58" t="s">
        <v>20</v>
      </c>
      <c r="AI11" s="60">
        <f t="shared" si="0"/>
        <v>45.5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2008</v>
      </c>
      <c r="B13" s="40" t="s">
        <v>56</v>
      </c>
      <c r="C13" s="41" t="s">
        <v>26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>
        <v>1</v>
      </c>
      <c r="R13" s="61"/>
      <c r="S13" s="58" t="s">
        <v>20</v>
      </c>
      <c r="T13" s="58" t="s">
        <v>20</v>
      </c>
      <c r="U13" s="61">
        <v>6</v>
      </c>
      <c r="V13" s="61">
        <v>7.5</v>
      </c>
      <c r="W13" s="61"/>
      <c r="X13" s="61"/>
      <c r="Y13" s="61">
        <v>2</v>
      </c>
      <c r="Z13" s="58" t="s">
        <v>20</v>
      </c>
      <c r="AA13" s="58" t="s">
        <v>20</v>
      </c>
      <c r="AB13" s="61">
        <v>5.5</v>
      </c>
      <c r="AC13" s="61">
        <v>10</v>
      </c>
      <c r="AD13" s="61">
        <v>6</v>
      </c>
      <c r="AE13" s="61">
        <v>2.5</v>
      </c>
      <c r="AF13" s="61">
        <v>3.5</v>
      </c>
      <c r="AG13" s="58" t="s">
        <v>20</v>
      </c>
      <c r="AH13" s="58" t="s">
        <v>20</v>
      </c>
      <c r="AI13" s="60">
        <f t="shared" si="0"/>
        <v>44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6.5</v>
      </c>
      <c r="I25" s="62">
        <f t="shared" si="1"/>
        <v>8.5</v>
      </c>
      <c r="J25" s="62">
        <f t="shared" si="1"/>
        <v>6.5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9</v>
      </c>
      <c r="O25" s="62">
        <f t="shared" si="1"/>
        <v>8</v>
      </c>
      <c r="P25" s="62">
        <f t="shared" si="1"/>
        <v>8.5</v>
      </c>
      <c r="Q25" s="62">
        <f t="shared" si="1"/>
        <v>11.5</v>
      </c>
      <c r="R25" s="62">
        <f t="shared" si="1"/>
        <v>8</v>
      </c>
      <c r="S25" s="62">
        <f t="shared" si="1"/>
        <v>0</v>
      </c>
      <c r="T25" s="62">
        <f t="shared" si="1"/>
        <v>0</v>
      </c>
      <c r="U25" s="62">
        <f t="shared" si="1"/>
        <v>10</v>
      </c>
      <c r="V25" s="62">
        <f t="shared" si="1"/>
        <v>7.5</v>
      </c>
      <c r="W25" s="62">
        <f t="shared" si="1"/>
        <v>0</v>
      </c>
      <c r="X25" s="62">
        <f t="shared" si="1"/>
        <v>1</v>
      </c>
      <c r="Y25" s="62">
        <f t="shared" si="1"/>
        <v>2</v>
      </c>
      <c r="Z25" s="62">
        <f t="shared" si="1"/>
        <v>0</v>
      </c>
      <c r="AA25" s="62">
        <f t="shared" si="1"/>
        <v>0</v>
      </c>
      <c r="AB25" s="62">
        <f t="shared" si="1"/>
        <v>7</v>
      </c>
      <c r="AC25" s="62">
        <f t="shared" si="1"/>
        <v>10</v>
      </c>
      <c r="AD25" s="62">
        <f t="shared" si="1"/>
        <v>7</v>
      </c>
      <c r="AE25" s="62">
        <f t="shared" si="1"/>
        <v>7.5</v>
      </c>
      <c r="AF25" s="62">
        <f t="shared" ref="AF25:AH25" si="2">SUM(AF8:AF24)</f>
        <v>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131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>
        <v>0.5</v>
      </c>
      <c r="I27" s="64"/>
      <c r="J27" s="64">
        <v>0.5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>
        <v>7.5</v>
      </c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7</v>
      </c>
      <c r="I35" s="62">
        <f t="shared" si="4"/>
        <v>8.5</v>
      </c>
      <c r="J35" s="62">
        <f t="shared" si="4"/>
        <v>7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9</v>
      </c>
      <c r="O35" s="62">
        <f t="shared" si="4"/>
        <v>8</v>
      </c>
      <c r="P35" s="62">
        <f t="shared" si="4"/>
        <v>8.5</v>
      </c>
      <c r="Q35" s="62">
        <f t="shared" si="4"/>
        <v>11.5</v>
      </c>
      <c r="R35" s="62">
        <f t="shared" si="4"/>
        <v>8</v>
      </c>
      <c r="S35" s="62">
        <f t="shared" si="4"/>
        <v>0</v>
      </c>
      <c r="T35" s="62">
        <f t="shared" si="4"/>
        <v>0</v>
      </c>
      <c r="U35" s="62">
        <f t="shared" si="4"/>
        <v>10</v>
      </c>
      <c r="V35" s="62">
        <f t="shared" si="4"/>
        <v>7.5</v>
      </c>
      <c r="W35" s="62">
        <f t="shared" si="4"/>
        <v>7.5</v>
      </c>
      <c r="X35" s="62">
        <f t="shared" si="4"/>
        <v>1</v>
      </c>
      <c r="Y35" s="62">
        <f t="shared" si="4"/>
        <v>2</v>
      </c>
      <c r="Z35" s="62">
        <f t="shared" si="4"/>
        <v>0</v>
      </c>
      <c r="AA35" s="62">
        <f t="shared" si="4"/>
        <v>0</v>
      </c>
      <c r="AB35" s="62">
        <f t="shared" si="4"/>
        <v>7</v>
      </c>
      <c r="AC35" s="62">
        <f t="shared" si="4"/>
        <v>10</v>
      </c>
      <c r="AD35" s="62">
        <f t="shared" si="4"/>
        <v>7</v>
      </c>
      <c r="AE35" s="62">
        <f t="shared" si="4"/>
        <v>7.5</v>
      </c>
      <c r="AF35" s="62">
        <f t="shared" ref="AF35:AH35" si="5">SUM(AF25:AF34)</f>
        <v>5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147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2019-01-07T17:59:19Z</cp:lastPrinted>
  <dcterms:created xsi:type="dcterms:W3CDTF">1998-07-03T22:57:08Z</dcterms:created>
  <dcterms:modified xsi:type="dcterms:W3CDTF">2021-01-29T19:42:46Z</dcterms:modified>
</cp:coreProperties>
</file>