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CED8DF09-7DB7-4DD3-BAAE-85519D99DF50}" xr6:coauthVersionLast="46" xr6:coauthVersionMax="46" xr10:uidLastSave="{00000000-0000-0000-0000-000000000000}"/>
  <bookViews>
    <workbookView xWindow="-385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R20" i="1"/>
  <c r="AH19" i="1"/>
  <c r="AH29" i="1" s="1"/>
  <c r="AG19" i="1"/>
  <c r="AG29" i="1" s="1"/>
  <c r="AF19" i="1"/>
  <c r="AF29" i="1" s="1"/>
  <c r="AD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<sst xmlns="http://schemas.openxmlformats.org/spreadsheetml/2006/main" count="242" uniqueCount="127">
  <si>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</si>
  <si>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</si>
  <si>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</si>
  <si>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</si>
  <si>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</si>
  <si>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</si>
  <si>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</si>
  <si>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</si>
  <si>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</si>
  <si>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</si>
  <si>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</si>
  <si>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</si>
  <si>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</si>
  <si>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</si>
  <si>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</si>
  <si>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</si>
  <si>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</si>
  <si>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</si>
  <si>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</si>
  <si>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</si>
  <si>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</si>
  <si>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</si>
  <si>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</si>
  <si>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</si>
  <si>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</si>
  <si>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</si>
  <si>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</si>
  <si>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</si>
  <si>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</si>
  <si>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</si>
  <si>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</si>
  <si>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</si>
  <si>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</si>
  <si>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</si>
  <si>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</si>
  <si>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</si>
  <si>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</si>
  <si>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</si>
  <si>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</si>
  <si>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</si>
  <si>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</si>
  <si>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</si>
  <si>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</si>
  <si>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</si>
  <si>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</si>
  <si>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</si>
  <si>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</si>
  <si>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</si>
  <si>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</si>
  <si>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</si>
  <si>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</si>
  <si>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</si>
  <si>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</si>
  <si>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</si>
  <si>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</si>
  <si>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</si>
  <si>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</si>
  <si>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</si>
  <si>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</si>
  <si>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</si>
  <si>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</si>
  <si>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</si>
  <si>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</si>
  <si>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</si>
  <si>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</si>
  <si>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</si>
  <si>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</si>
  <si>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</si>
  <si>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</si>
  <si>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</si>
  <si>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</si>
  <si>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</si>
  <si>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</si>
  <si>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</si>
  <si>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</si>
  <si>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</si>
  <si>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</si>
  <si>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</si>
  <si>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</si>
  <si>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</si>
  <si>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</si>
  <si>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</si>
  <si>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</si>
  <si>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</si>
  <si>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</si>
  <si>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</si>
  <si>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</si>
  <si>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</si>
  <si>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</si>
  <si>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</si>
  <si>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</si>
  <si>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</si>
  <si>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</si>
  <si>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</si>
  <si>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</si>
  <si>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</si>
  <si>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</si>
  <si>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</si>
  <si>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</si>
  <si>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</si>
  <si>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</si>
  <si>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</si>
  <si>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</si>
  <si>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</si>
  <si>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</si>
  <si>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</si>
  <si>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</si>
  <si>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</si>
  <si>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</si>
  <si>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</si>
  <si>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</si>
  <si>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</si>
  <si>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</si>
  <si>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</si>
  <si>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</si>
  <si>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</si>
  <si>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</si>
  <si>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</si>
  <si>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</si>
  <si>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</si>
  <si>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</si>
  <si>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</si>
  <si>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</si>
  <si>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</si>
  <si>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</si>
  <si>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February 2021</t>
  </si>
  <si>
    <t>Emery 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</si>
</sst>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Y18" sqref="Y18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/>
      <c r="AG7" s="36"/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5"/>
      <c r="E9" s="55">
        <v>1</v>
      </c>
      <c r="F9" s="55">
        <v>1</v>
      </c>
      <c r="G9" s="55"/>
      <c r="H9" s="55">
        <v>2</v>
      </c>
      <c r="I9" s="52" t="s">
        <v>19</v>
      </c>
      <c r="J9" s="52" t="s">
        <v>19</v>
      </c>
      <c r="K9" s="55">
        <v>2</v>
      </c>
      <c r="L9" s="55"/>
      <c r="M9" s="55"/>
      <c r="N9" s="55">
        <v>2</v>
      </c>
      <c r="O9" s="55">
        <v>3</v>
      </c>
      <c r="P9" s="52" t="s">
        <v>19</v>
      </c>
      <c r="Q9" s="52" t="s">
        <v>19</v>
      </c>
      <c r="R9" s="55"/>
      <c r="S9" s="55">
        <v>2</v>
      </c>
      <c r="T9" s="55">
        <v>7.5</v>
      </c>
      <c r="U9" s="55">
        <v>1</v>
      </c>
      <c r="V9" s="55">
        <v>1</v>
      </c>
      <c r="W9" s="52" t="s">
        <v>19</v>
      </c>
      <c r="X9" s="52" t="s">
        <v>19</v>
      </c>
      <c r="Y9" s="55"/>
      <c r="Z9" s="55"/>
      <c r="AA9" s="55"/>
      <c r="AB9" s="55"/>
      <c r="AC9" s="55">
        <v>1</v>
      </c>
      <c r="AD9" s="52" t="s">
        <v>19</v>
      </c>
      <c r="AE9" s="52" t="s">
        <v>19</v>
      </c>
      <c r="AF9" s="55"/>
      <c r="AG9" s="55"/>
      <c r="AH9" s="55"/>
      <c r="AI9" s="54">
        <f t="shared" si="0"/>
        <v>23.5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/>
      <c r="I10" s="52" t="s">
        <v>19</v>
      </c>
      <c r="J10" s="52" t="s">
        <v>19</v>
      </c>
      <c r="K10" s="52"/>
      <c r="L10" s="52"/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/>
      <c r="W10" s="52" t="s">
        <v>19</v>
      </c>
      <c r="X10" s="52" t="s">
        <v>19</v>
      </c>
      <c r="Y10" s="52"/>
      <c r="Z10" s="52"/>
      <c r="AA10" s="52"/>
      <c r="AB10" s="52"/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126</v>
      </c>
      <c r="C11" s="34" t="s">
        <v>121</v>
      </c>
      <c r="D11" s="55">
        <v>1</v>
      </c>
      <c r="E11" s="55">
        <v>1.5</v>
      </c>
      <c r="F11" s="55">
        <v>1</v>
      </c>
      <c r="G11" s="55">
        <v>1</v>
      </c>
      <c r="H11" s="55"/>
      <c r="I11" s="52" t="s">
        <v>19</v>
      </c>
      <c r="J11" s="52" t="s">
        <v>19</v>
      </c>
      <c r="K11" s="55"/>
      <c r="L11" s="55"/>
      <c r="M11" s="55"/>
      <c r="N11" s="55"/>
      <c r="O11" s="55">
        <v>3</v>
      </c>
      <c r="P11" s="52" t="s">
        <v>19</v>
      </c>
      <c r="Q11" s="52" t="s">
        <v>19</v>
      </c>
      <c r="R11" s="55"/>
      <c r="S11" s="55"/>
      <c r="T11" s="55"/>
      <c r="U11" s="55"/>
      <c r="V11" s="55">
        <v>1.5</v>
      </c>
      <c r="W11" s="52" t="s">
        <v>19</v>
      </c>
      <c r="X11" s="52" t="s">
        <v>19</v>
      </c>
      <c r="Y11" s="55"/>
      <c r="Z11" s="55"/>
      <c r="AA11" s="55">
        <v>3.5</v>
      </c>
      <c r="AB11" s="55">
        <v>2.5</v>
      </c>
      <c r="AC11" s="55">
        <v>4</v>
      </c>
      <c r="AD11" s="52" t="s">
        <v>19</v>
      </c>
      <c r="AE11" s="52" t="s">
        <v>19</v>
      </c>
      <c r="AF11" s="55"/>
      <c r="AG11" s="55"/>
      <c r="AH11" s="55"/>
      <c r="AI11" s="54">
        <f t="shared" si="0"/>
        <v>19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/>
      <c r="E12" s="52"/>
      <c r="F12" s="52"/>
      <c r="G12" s="52"/>
      <c r="H12" s="52"/>
      <c r="I12" s="52" t="s">
        <v>19</v>
      </c>
      <c r="J12" s="52" t="s">
        <v>19</v>
      </c>
      <c r="K12" s="52"/>
      <c r="L12" s="52"/>
      <c r="M12" s="52"/>
      <c r="N12" s="52"/>
      <c r="O12" s="52"/>
      <c r="P12" s="52" t="s">
        <v>19</v>
      </c>
      <c r="Q12" s="52" t="s">
        <v>19</v>
      </c>
      <c r="R12" s="52"/>
      <c r="S12" s="52"/>
      <c r="T12" s="52"/>
      <c r="U12" s="52"/>
      <c r="V12" s="52"/>
      <c r="W12" s="52" t="s">
        <v>19</v>
      </c>
      <c r="X12" s="52" t="s">
        <v>19</v>
      </c>
      <c r="Y12" s="52"/>
      <c r="Z12" s="52"/>
      <c r="AA12" s="52"/>
      <c r="AB12" s="52"/>
      <c r="AC12" s="52"/>
      <c r="AD12" s="52" t="s">
        <v>19</v>
      </c>
      <c r="AE12" s="52" t="s">
        <v>19</v>
      </c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5">
        <v>1</v>
      </c>
      <c r="E13" s="55">
        <v>1</v>
      </c>
      <c r="F13" s="55">
        <v>2</v>
      </c>
      <c r="G13" s="55">
        <v>1</v>
      </c>
      <c r="H13" s="55"/>
      <c r="I13" s="52" t="s">
        <v>19</v>
      </c>
      <c r="J13" s="52" t="s">
        <v>19</v>
      </c>
      <c r="K13" s="55">
        <v>1</v>
      </c>
      <c r="L13" s="55"/>
      <c r="M13" s="55">
        <v>2</v>
      </c>
      <c r="N13" s="55"/>
      <c r="O13" s="55"/>
      <c r="P13" s="52" t="s">
        <v>19</v>
      </c>
      <c r="Q13" s="52" t="s">
        <v>19</v>
      </c>
      <c r="R13" s="55"/>
      <c r="S13" s="55">
        <v>1</v>
      </c>
      <c r="T13" s="55"/>
      <c r="U13" s="55">
        <v>2</v>
      </c>
      <c r="V13" s="55">
        <v>2</v>
      </c>
      <c r="W13" s="52" t="s">
        <v>19</v>
      </c>
      <c r="X13" s="52" t="s">
        <v>19</v>
      </c>
      <c r="Y13" s="55">
        <v>3</v>
      </c>
      <c r="Z13" s="55">
        <v>3</v>
      </c>
      <c r="AA13" s="55">
        <v>2</v>
      </c>
      <c r="AB13" s="55">
        <v>2</v>
      </c>
      <c r="AC13" s="55"/>
      <c r="AD13" s="52" t="s">
        <v>19</v>
      </c>
      <c r="AE13" s="52" t="s">
        <v>19</v>
      </c>
      <c r="AF13" s="55"/>
      <c r="AG13" s="55"/>
      <c r="AH13" s="55"/>
      <c r="AI13" s="54">
        <f t="shared" si="0"/>
        <v>23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/>
      <c r="B14" s="86"/>
      <c r="C14" s="87"/>
      <c r="D14" s="53"/>
      <c r="E14" s="52"/>
      <c r="F14" s="52"/>
      <c r="G14" s="52"/>
      <c r="H14" s="52"/>
      <c r="I14" s="52" t="s">
        <v>19</v>
      </c>
      <c r="J14" s="52" t="s">
        <v>19</v>
      </c>
      <c r="K14" s="53"/>
      <c r="L14" s="52"/>
      <c r="M14" s="52"/>
      <c r="N14" s="52"/>
      <c r="O14" s="52"/>
      <c r="P14" s="52" t="s">
        <v>19</v>
      </c>
      <c r="Q14" s="52" t="s">
        <v>19</v>
      </c>
      <c r="R14" s="53"/>
      <c r="S14" s="52"/>
      <c r="T14" s="52"/>
      <c r="U14" s="52"/>
      <c r="V14" s="52"/>
      <c r="W14" s="52" t="s">
        <v>19</v>
      </c>
      <c r="X14" s="52" t="s">
        <v>19</v>
      </c>
      <c r="Y14" s="53"/>
      <c r="Z14" s="52"/>
      <c r="AA14" s="52"/>
      <c r="AB14" s="52"/>
      <c r="AC14" s="52"/>
      <c r="AD14" s="52" t="s">
        <v>19</v>
      </c>
      <c r="AE14" s="52" t="s">
        <v>19</v>
      </c>
      <c r="AF14" s="53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5">
        <v>1</v>
      </c>
      <c r="E15" s="55">
        <v>0.5</v>
      </c>
      <c r="F15" s="55">
        <v>0.5</v>
      </c>
      <c r="G15" s="55"/>
      <c r="H15" s="55">
        <v>1</v>
      </c>
      <c r="I15" s="52" t="s">
        <v>19</v>
      </c>
      <c r="J15" s="52" t="s">
        <v>19</v>
      </c>
      <c r="K15" s="55">
        <v>0.5</v>
      </c>
      <c r="L15" s="55"/>
      <c r="M15" s="55">
        <v>2.5</v>
      </c>
      <c r="N15" s="55">
        <v>0.5</v>
      </c>
      <c r="O15" s="55"/>
      <c r="P15" s="52" t="s">
        <v>19</v>
      </c>
      <c r="Q15" s="52" t="s">
        <v>19</v>
      </c>
      <c r="R15" s="55"/>
      <c r="S15" s="55"/>
      <c r="T15" s="55"/>
      <c r="U15" s="55"/>
      <c r="V15" s="55"/>
      <c r="W15" s="52" t="s">
        <v>19</v>
      </c>
      <c r="X15" s="52" t="s">
        <v>19</v>
      </c>
      <c r="Y15" s="55">
        <v>1</v>
      </c>
      <c r="Z15" s="55">
        <v>1</v>
      </c>
      <c r="AA15" s="55">
        <v>1</v>
      </c>
      <c r="AB15" s="55"/>
      <c r="AC15" s="55"/>
      <c r="AD15" s="52" t="s">
        <v>19</v>
      </c>
      <c r="AE15" s="52" t="s">
        <v>19</v>
      </c>
      <c r="AF15" s="55"/>
      <c r="AG15" s="55"/>
      <c r="AH15" s="55"/>
      <c r="AI15" s="54">
        <f t="shared" si="0"/>
        <v>9.5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/>
      <c r="B16" s="38"/>
      <c r="C16" s="39"/>
      <c r="D16" s="52"/>
      <c r="E16" s="52"/>
      <c r="F16" s="52"/>
      <c r="G16" s="52"/>
      <c r="H16" s="52"/>
      <c r="I16" s="52" t="s">
        <v>19</v>
      </c>
      <c r="J16" s="52" t="s">
        <v>19</v>
      </c>
      <c r="K16" s="52"/>
      <c r="L16" s="52"/>
      <c r="M16" s="52"/>
      <c r="N16" s="52"/>
      <c r="O16" s="52"/>
      <c r="P16" s="52" t="s">
        <v>19</v>
      </c>
      <c r="Q16" s="52" t="s">
        <v>19</v>
      </c>
      <c r="R16" s="52"/>
      <c r="S16" s="52"/>
      <c r="T16" s="52"/>
      <c r="U16" s="52"/>
      <c r="V16" s="52"/>
      <c r="W16" s="52" t="s">
        <v>19</v>
      </c>
      <c r="X16" s="52" t="s">
        <v>19</v>
      </c>
      <c r="Y16" s="52"/>
      <c r="Z16" s="52"/>
      <c r="AA16" s="52"/>
      <c r="AB16" s="52"/>
      <c r="AC16" s="52"/>
      <c r="AD16" s="52" t="s">
        <v>19</v>
      </c>
      <c r="AE16" s="52" t="s">
        <v>19</v>
      </c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5">
        <v>3.5</v>
      </c>
      <c r="E17" s="55">
        <v>3</v>
      </c>
      <c r="F17" s="55">
        <v>3</v>
      </c>
      <c r="G17" s="55">
        <v>3</v>
      </c>
      <c r="H17" s="55">
        <v>4</v>
      </c>
      <c r="I17" s="52" t="s">
        <v>19</v>
      </c>
      <c r="J17" s="52" t="s">
        <v>19</v>
      </c>
      <c r="K17" s="55">
        <v>4</v>
      </c>
      <c r="L17" s="55">
        <v>7.5</v>
      </c>
      <c r="M17" s="55">
        <v>3</v>
      </c>
      <c r="N17" s="55">
        <v>3</v>
      </c>
      <c r="O17" s="55">
        <v>1.5</v>
      </c>
      <c r="P17" s="52" t="s">
        <v>19</v>
      </c>
      <c r="Q17" s="52" t="s">
        <v>19</v>
      </c>
      <c r="R17" s="55"/>
      <c r="S17" s="55">
        <v>3</v>
      </c>
      <c r="T17" s="55"/>
      <c r="U17" s="55">
        <v>3</v>
      </c>
      <c r="V17" s="55">
        <v>3</v>
      </c>
      <c r="W17" s="52" t="s">
        <v>19</v>
      </c>
      <c r="X17" s="52" t="s">
        <v>19</v>
      </c>
      <c r="Y17" s="55">
        <v>3.5</v>
      </c>
      <c r="Z17" s="55">
        <v>3</v>
      </c>
      <c r="AA17" s="55">
        <v>1</v>
      </c>
      <c r="AB17" s="55">
        <v>1</v>
      </c>
      <c r="AC17" s="55">
        <v>1</v>
      </c>
      <c r="AD17" s="52" t="s">
        <v>19</v>
      </c>
      <c r="AE17" s="52" t="s">
        <v>19</v>
      </c>
      <c r="AF17" s="55"/>
      <c r="AG17" s="55"/>
      <c r="AH17" s="55"/>
      <c r="AI17" s="54">
        <f t="shared" si="0"/>
        <v>54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/>
      <c r="E18" s="52"/>
      <c r="F18" s="52"/>
      <c r="G18" s="52"/>
      <c r="H18" s="52"/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I19" si="1">SUM(D8:D18)</f>
        <v>6.5</v>
      </c>
      <c r="E19" s="56">
        <f t="shared" si="1"/>
        <v>7</v>
      </c>
      <c r="F19" s="56">
        <f t="shared" si="1"/>
        <v>7.5</v>
      </c>
      <c r="G19" s="56">
        <f t="shared" si="1"/>
        <v>5</v>
      </c>
      <c r="H19" s="56">
        <f t="shared" si="1"/>
        <v>7</v>
      </c>
      <c r="I19" s="56">
        <f t="shared" si="1"/>
        <v>0</v>
      </c>
      <c r="J19" s="56">
        <f>SUM(J8:J18)</f>
        <v>0</v>
      </c>
      <c r="K19" s="56">
        <f t="shared" ref="K19:P19" si="2">SUM(K8:K18)</f>
        <v>7.5</v>
      </c>
      <c r="L19" s="56">
        <f t="shared" si="2"/>
        <v>7.5</v>
      </c>
      <c r="M19" s="56">
        <f t="shared" si="2"/>
        <v>7.5</v>
      </c>
      <c r="N19" s="56">
        <f t="shared" si="2"/>
        <v>5.5</v>
      </c>
      <c r="O19" s="56">
        <f t="shared" si="2"/>
        <v>7.5</v>
      </c>
      <c r="P19" s="56">
        <f t="shared" si="2"/>
        <v>0</v>
      </c>
      <c r="Q19" s="56">
        <f>SUM(Q8:Q18)</f>
        <v>0</v>
      </c>
      <c r="R19" s="56">
        <f t="shared" ref="R19:W19" si="3">SUM(R8:R18)</f>
        <v>0</v>
      </c>
      <c r="S19" s="56">
        <f t="shared" si="3"/>
        <v>6</v>
      </c>
      <c r="T19" s="56">
        <f t="shared" si="3"/>
        <v>7.5</v>
      </c>
      <c r="U19" s="56">
        <f t="shared" si="3"/>
        <v>6</v>
      </c>
      <c r="V19" s="56">
        <f t="shared" si="3"/>
        <v>7.5</v>
      </c>
      <c r="W19" s="56">
        <f t="shared" si="3"/>
        <v>0</v>
      </c>
      <c r="X19" s="56">
        <f>SUM(X8:X18)</f>
        <v>0</v>
      </c>
      <c r="Y19" s="56">
        <f t="shared" ref="Y19:AD19" si="4">SUM(Y8:Y18)</f>
        <v>7.5</v>
      </c>
      <c r="Z19" s="56">
        <f t="shared" si="4"/>
        <v>7</v>
      </c>
      <c r="AA19" s="56">
        <f t="shared" si="4"/>
        <v>7.5</v>
      </c>
      <c r="AB19" s="56">
        <f t="shared" si="4"/>
        <v>5.5</v>
      </c>
      <c r="AC19" s="56">
        <f t="shared" si="4"/>
        <v>6</v>
      </c>
      <c r="AD19" s="56">
        <f t="shared" si="4"/>
        <v>0</v>
      </c>
      <c r="AE19" s="56">
        <f>SUM(AE8:AE18)</f>
        <v>0</v>
      </c>
      <c r="AF19" s="56">
        <f t="shared" ref="AF19:AH19" si="5">SUM(AF8:AF18)</f>
        <v>0</v>
      </c>
      <c r="AG19" s="56">
        <f t="shared" si="5"/>
        <v>0</v>
      </c>
      <c r="AH19" s="56">
        <f t="shared" si="5"/>
        <v>0</v>
      </c>
      <c r="AI19" s="57">
        <f>SUM(AI8:AI18)</f>
        <v>129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>
        <f>7.5</f>
        <v>7.5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1</v>
      </c>
      <c r="E21" s="58">
        <v>1</v>
      </c>
      <c r="F21" s="58"/>
      <c r="G21" s="58">
        <v>2</v>
      </c>
      <c r="H21" s="58">
        <v>0.5</v>
      </c>
      <c r="I21" s="58"/>
      <c r="J21" s="58"/>
      <c r="K21" s="58"/>
      <c r="L21" s="58"/>
      <c r="M21" s="58"/>
      <c r="N21" s="58">
        <v>2</v>
      </c>
      <c r="O21" s="58"/>
      <c r="P21" s="58"/>
      <c r="Q21" s="58"/>
      <c r="R21" s="58"/>
      <c r="S21" s="58">
        <v>1.5</v>
      </c>
      <c r="T21" s="58"/>
      <c r="U21" s="58">
        <v>2</v>
      </c>
      <c r="V21" s="58"/>
      <c r="W21" s="58"/>
      <c r="X21" s="58"/>
      <c r="Y21" s="58"/>
      <c r="Z21" s="58"/>
      <c r="AA21" s="58"/>
      <c r="AB21" s="58">
        <v>2</v>
      </c>
      <c r="AC21" s="58">
        <v>1.5</v>
      </c>
      <c r="AD21" s="58"/>
      <c r="AE21" s="58"/>
      <c r="AF21" s="58"/>
      <c r="AG21" s="58"/>
      <c r="AH21" s="58"/>
      <c r="AI21" s="54">
        <f t="shared" si="6"/>
        <v>13.5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8</v>
      </c>
      <c r="F29" s="56">
        <f t="shared" si="7"/>
        <v>7.5</v>
      </c>
      <c r="G29" s="56">
        <f t="shared" si="7"/>
        <v>7</v>
      </c>
      <c r="H29" s="56">
        <f t="shared" si="7"/>
        <v>7.5</v>
      </c>
      <c r="I29" s="56">
        <f t="shared" si="7"/>
        <v>0</v>
      </c>
      <c r="J29" s="56">
        <f t="shared" si="7"/>
        <v>0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7.5</v>
      </c>
      <c r="P29" s="56">
        <f t="shared" si="7"/>
        <v>0</v>
      </c>
      <c r="Q29" s="56">
        <f t="shared" si="7"/>
        <v>0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8</v>
      </c>
      <c r="V29" s="56">
        <f t="shared" si="7"/>
        <v>7.5</v>
      </c>
      <c r="W29" s="56">
        <f t="shared" si="7"/>
        <v>0</v>
      </c>
      <c r="X29" s="56">
        <f t="shared" si="7"/>
        <v>0</v>
      </c>
      <c r="Y29" s="56">
        <f t="shared" si="7"/>
        <v>7.5</v>
      </c>
      <c r="Z29" s="56">
        <f t="shared" si="7"/>
        <v>7</v>
      </c>
      <c r="AA29" s="56">
        <f t="shared" si="7"/>
        <v>7.5</v>
      </c>
      <c r="AB29" s="56">
        <f t="shared" si="7"/>
        <v>7.5</v>
      </c>
      <c r="AC29" s="56">
        <f t="shared" si="7"/>
        <v>7.5</v>
      </c>
      <c r="AD29" s="56">
        <f t="shared" si="7"/>
        <v>0</v>
      </c>
      <c r="AE29" s="56">
        <f t="shared" si="7"/>
        <v>0</v>
      </c>
      <c r="AF29" s="56">
        <f t="shared" ref="AF29:AH29" si="8">SUM(AF19:AF28)</f>
        <v>0</v>
      </c>
      <c r="AG29" s="56">
        <f t="shared" si="8"/>
        <v>0</v>
      </c>
      <c r="AH29" s="56">
        <f t="shared" si="8"/>
        <v>0</v>
      </c>
      <c r="AI29" s="57">
        <f>SUM(AI19:AI28)</f>
        <v>150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20</f>
        <v>20</v>
      </c>
      <c r="AI31" s="60">
        <f>7.5*AH31</f>
        <v>150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0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8</f>
        <v>8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8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2021-03-03T16:21:13Z</dcterms:modified>
</cp:coreProperties>
</file>