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3-21\"/>
    </mc:Choice>
  </mc:AlternateContent>
  <xr:revisionPtr revIDLastSave="0" documentId="13_ncr:1_{7FEB6502-AE77-4DC0-BC79-D20E6F90489D}" xr6:coauthVersionLast="46" xr6:coauthVersionMax="46" xr10:uidLastSave="{00000000-0000-0000-0000-000000000000}"/>
  <bookViews>
    <workbookView xWindow="-120" yWindow="-120" windowWidth="24240" windowHeight="13140" tabRatio="474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Sheet1!$A$1:$AJ$36</definedName>
  </definedNames>
  <calcPr calcId="191029"/>
</workbook>
</file>

<file path=xl/calcChain.xml><?xml version="1.0" encoding="utf-8"?>
<calcChain xmlns="http://schemas.openxmlformats.org/spreadsheetml/2006/main">
  <c r="AI33" i="1" l="1"/>
  <c r="AH29" i="1"/>
  <c r="AH17" i="1"/>
  <c r="AH27" i="1" s="1"/>
  <c r="AG17" i="1"/>
  <c r="AG27" i="1" s="1"/>
  <c r="AF17" i="1"/>
  <c r="AF27" i="1" s="1"/>
  <c r="AE17" i="1"/>
  <c r="AE27" i="1" s="1"/>
  <c r="AD17" i="1"/>
  <c r="AD27" i="1" s="1"/>
  <c r="AC17" i="1"/>
  <c r="AC27" i="1" s="1"/>
  <c r="AB17" i="1"/>
  <c r="AB27" i="1" s="1"/>
  <c r="AA17" i="1"/>
  <c r="AA27" i="1" s="1"/>
  <c r="Z17" i="1"/>
  <c r="Z27" i="1" s="1"/>
  <c r="Y17" i="1"/>
  <c r="Y27" i="1" s="1"/>
  <c r="X17" i="1"/>
  <c r="X27" i="1" s="1"/>
  <c r="W17" i="1"/>
  <c r="W27" i="1" s="1"/>
  <c r="V17" i="1"/>
  <c r="V27" i="1" s="1"/>
  <c r="U17" i="1"/>
  <c r="U27" i="1" s="1"/>
  <c r="T17" i="1"/>
  <c r="T27" i="1" s="1"/>
  <c r="S17" i="1"/>
  <c r="S27" i="1" s="1"/>
  <c r="R17" i="1"/>
  <c r="Q17" i="1"/>
  <c r="Q27" i="1" s="1"/>
  <c r="P17" i="1"/>
  <c r="P27" i="1" s="1"/>
  <c r="O17" i="1"/>
  <c r="O27" i="1" s="1"/>
  <c r="N17" i="1"/>
  <c r="N27" i="1" s="1"/>
  <c r="M17" i="1"/>
  <c r="M27" i="1" s="1"/>
  <c r="L17" i="1"/>
  <c r="K17" i="1"/>
  <c r="K27" i="1" s="1"/>
  <c r="J17" i="1"/>
  <c r="J27" i="1" s="1"/>
  <c r="I17" i="1"/>
  <c r="I27" i="1" s="1"/>
  <c r="H17" i="1"/>
  <c r="H27" i="1" s="1"/>
  <c r="G17" i="1"/>
  <c r="G27" i="1" s="1"/>
  <c r="F17" i="1"/>
  <c r="F27" i="1" s="1"/>
  <c r="E17" i="1"/>
  <c r="E27" i="1" s="1"/>
  <c r="D17" i="1"/>
  <c r="D27" i="1" s="1"/>
  <c r="L27" i="1" l="1"/>
  <c r="R27" i="1"/>
  <c r="AI29" i="1"/>
  <c r="AI25" i="1" l="1"/>
  <c r="AI14" i="1"/>
  <c r="AI10" i="1"/>
  <c r="AI11" i="1"/>
  <c r="AI23" i="1"/>
  <c r="AI26" i="1"/>
  <c r="AI15" i="1"/>
  <c r="AI24" i="1"/>
  <c r="AI19" i="1"/>
  <c r="AI13" i="1"/>
  <c r="AI16" i="1"/>
  <c r="AI8" i="1"/>
  <c r="AI9" i="1"/>
  <c r="AI12" i="1"/>
  <c r="AI20" i="1"/>
  <c r="AI21" i="1"/>
  <c r="AI17" i="1" l="1"/>
  <c r="AI18" i="1"/>
  <c r="AI27" i="1" l="1"/>
  <c r="AI31" i="1" s="1"/>
  <c r="AI35" i="1" s="1"/>
</calcChain>
</file>

<file path=xl/sharedStrings.xml><?xml version="1.0" encoding="utf-8"?>
<sst xmlns="http://schemas.openxmlformats.org/spreadsheetml/2006/main" count="157" uniqueCount="58">
  <si>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</si>
  <si>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</si>
  <si>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</si>
  <si>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</si>
  <si>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</si>
  <si>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</si>
  <si>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</si>
  <si>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</si>
  <si>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</si>
  <si>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</si>
  <si>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</si>
  <si>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</si>
  <si>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</si>
  <si>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</si>
  <si>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</si>
  <si>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</si>
  <si>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</si>
  <si>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</si>
  <si>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</si>
  <si>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</si>
  <si>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</si>
  <si>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</si>
  <si>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</si>
  <si>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</si>
  <si>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</si>
  <si>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</si>
  <si>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</si>
  <si>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</si>
  <si>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</si>
  <si>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</si>
  <si>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</si>
  <si>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</si>
  <si>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</si>
  <si>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</si>
  <si>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</si>
  <si>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</si>
  <si>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</si>
  <si>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</si>
  <si>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</si>
  <si>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</si>
  <si>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</si>
  <si>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</si>
  <si>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</si>
  <si>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</si>
  <si>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</si>
  <si>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</si>
  <si>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</si>
  <si>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</si>
  <si>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</si>
  <si>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</si>
  <si>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OTHER - Please specify</t>
  </si>
  <si>
    <t>Shiva Monshipouri</t>
  </si>
  <si>
    <t>1912</t>
  </si>
  <si>
    <t>Brookswood Plan</t>
  </si>
  <si>
    <t>Alberta Street</t>
  </si>
  <si>
    <t>2101</t>
  </si>
  <si>
    <t>March 2021</t>
  </si>
  <si>
    <t>Site Visit, Hunter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</si>
</sst>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79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4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  <xf numFmtId="0" fontId="3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115"/>
  <sheetViews>
    <sheetView tabSelected="1" topLeftCell="A4" zoomScaleNormal="100" zoomScaleSheetLayoutView="100" workbookViewId="0">
      <selection activeCell="AG10" sqref="AG10"/>
    </sheetView>
  </sheetViews>
  <sheetFormatPr defaultColWidth="7.5703125" defaultRowHeight="12.75" x14ac:dyDescent="0.2"/>
  <cols>
    <col min="1" max="1" width="5.42578125" customWidth="1"/>
    <col min="2" max="2" width="21.85546875" customWidth="1"/>
    <col min="3" max="3" width="5" style="19" customWidth="1"/>
    <col min="4" max="34" width="3.42578125" style="1" customWidth="1"/>
    <col min="35" max="35" width="5.85546875" style="20" customWidth="1"/>
    <col min="36" max="36" width="51.140625" style="1" customWidth="1"/>
    <col min="37" max="190" width="7.5703125" style="21" customWidth="1"/>
    <col min="191" max="16384" width="7.5703125" style="21"/>
  </cols>
  <sheetData>
    <row r="1" spans="1:190" s="32" customFormat="1" ht="12" customHeight="1" x14ac:dyDescent="0.2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6"/>
      <c r="BA1" s="56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6"/>
      <c r="BA2" s="56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7" t="s">
        <v>51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4"/>
      <c r="AH3" s="78" t="s">
        <v>1</v>
      </c>
      <c r="AI3" s="32"/>
      <c r="AJ3" s="76" t="s">
        <v>56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6"/>
      <c r="BA3" s="56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6"/>
      <c r="BA4" s="56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2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6"/>
      <c r="BA5" s="56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25">
      <c r="A6" s="6" t="s">
        <v>3</v>
      </c>
      <c r="B6" s="7" t="s">
        <v>0</v>
      </c>
      <c r="C6" s="74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6"/>
      <c r="BA6" s="56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2" thickTop="1" x14ac:dyDescent="0.2">
      <c r="A7" s="39"/>
      <c r="B7" s="40"/>
      <c r="C7" s="41" t="s">
        <v>39</v>
      </c>
      <c r="D7" s="43" t="s">
        <v>19</v>
      </c>
      <c r="E7" s="42" t="s">
        <v>15</v>
      </c>
      <c r="F7" s="42" t="s">
        <v>16</v>
      </c>
      <c r="G7" s="42" t="s">
        <v>15</v>
      </c>
      <c r="H7" s="42" t="s">
        <v>17</v>
      </c>
      <c r="I7" s="42" t="s">
        <v>18</v>
      </c>
      <c r="J7" s="42" t="s">
        <v>18</v>
      </c>
      <c r="K7" s="43" t="s">
        <v>19</v>
      </c>
      <c r="L7" s="42" t="s">
        <v>15</v>
      </c>
      <c r="M7" s="42" t="s">
        <v>16</v>
      </c>
      <c r="N7" s="42" t="s">
        <v>15</v>
      </c>
      <c r="O7" s="42" t="s">
        <v>17</v>
      </c>
      <c r="P7" s="42" t="s">
        <v>18</v>
      </c>
      <c r="Q7" s="42" t="s">
        <v>18</v>
      </c>
      <c r="R7" s="43" t="s">
        <v>19</v>
      </c>
      <c r="S7" s="42" t="s">
        <v>15</v>
      </c>
      <c r="T7" s="42" t="s">
        <v>16</v>
      </c>
      <c r="U7" s="42" t="s">
        <v>15</v>
      </c>
      <c r="V7" s="42" t="s">
        <v>17</v>
      </c>
      <c r="W7" s="42" t="s">
        <v>18</v>
      </c>
      <c r="X7" s="42" t="s">
        <v>18</v>
      </c>
      <c r="Y7" s="43" t="s">
        <v>19</v>
      </c>
      <c r="Z7" s="42" t="s">
        <v>15</v>
      </c>
      <c r="AA7" s="42" t="s">
        <v>16</v>
      </c>
      <c r="AB7" s="42" t="s">
        <v>15</v>
      </c>
      <c r="AC7" s="42" t="s">
        <v>17</v>
      </c>
      <c r="AD7" s="42" t="s">
        <v>18</v>
      </c>
      <c r="AE7" s="42" t="s">
        <v>18</v>
      </c>
      <c r="AF7" s="43" t="s">
        <v>19</v>
      </c>
      <c r="AG7" s="42" t="s">
        <v>15</v>
      </c>
      <c r="AH7" s="42" t="s">
        <v>16</v>
      </c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6"/>
      <c r="BA7" s="56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ht="12" customHeight="1" x14ac:dyDescent="0.2">
      <c r="A8" s="53" t="s">
        <v>55</v>
      </c>
      <c r="B8" s="45" t="s">
        <v>54</v>
      </c>
      <c r="C8" s="46"/>
      <c r="D8" s="60">
        <v>6</v>
      </c>
      <c r="E8" s="60"/>
      <c r="F8" s="60">
        <v>7</v>
      </c>
      <c r="G8" s="60">
        <v>4</v>
      </c>
      <c r="H8" s="60"/>
      <c r="I8" s="60" t="s">
        <v>20</v>
      </c>
      <c r="J8" s="60" t="s">
        <v>20</v>
      </c>
      <c r="K8" s="60"/>
      <c r="L8" s="60"/>
      <c r="M8" s="60">
        <v>6</v>
      </c>
      <c r="N8" s="60">
        <v>7.5</v>
      </c>
      <c r="O8" s="60"/>
      <c r="P8" s="60" t="s">
        <v>20</v>
      </c>
      <c r="Q8" s="60" t="s">
        <v>20</v>
      </c>
      <c r="R8" s="60"/>
      <c r="S8" s="60">
        <v>4</v>
      </c>
      <c r="T8" s="60">
        <v>7.5</v>
      </c>
      <c r="U8" s="60">
        <v>7.5</v>
      </c>
      <c r="V8" s="60">
        <v>7.5</v>
      </c>
      <c r="W8" s="60" t="s">
        <v>20</v>
      </c>
      <c r="X8" s="60" t="s">
        <v>20</v>
      </c>
      <c r="Y8" s="60">
        <v>7.5</v>
      </c>
      <c r="Z8" s="60">
        <v>8.5</v>
      </c>
      <c r="AA8" s="60">
        <v>7.5</v>
      </c>
      <c r="AB8" s="60">
        <v>7.5</v>
      </c>
      <c r="AC8" s="60">
        <v>7.5</v>
      </c>
      <c r="AD8" s="60" t="s">
        <v>20</v>
      </c>
      <c r="AE8" s="60" t="s">
        <v>20</v>
      </c>
      <c r="AF8" s="60">
        <v>8</v>
      </c>
      <c r="AG8" s="60">
        <v>7</v>
      </c>
      <c r="AH8" s="60">
        <v>7.5</v>
      </c>
      <c r="AI8" s="61">
        <f t="shared" ref="AI8:AI16" si="0">SUM(D8:AH8)</f>
        <v>118</v>
      </c>
      <c r="AJ8" s="47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6"/>
      <c r="BA8" s="56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4" t="s">
        <v>52</v>
      </c>
      <c r="B9" s="40" t="s">
        <v>53</v>
      </c>
      <c r="C9" s="41"/>
      <c r="D9" s="62">
        <v>1</v>
      </c>
      <c r="E9" s="62">
        <v>8</v>
      </c>
      <c r="F9" s="62"/>
      <c r="G9" s="62">
        <v>3.5</v>
      </c>
      <c r="H9" s="62">
        <v>7.5</v>
      </c>
      <c r="I9" s="60" t="s">
        <v>20</v>
      </c>
      <c r="J9" s="60" t="s">
        <v>20</v>
      </c>
      <c r="K9" s="62">
        <v>7.5</v>
      </c>
      <c r="L9" s="62">
        <v>7.5</v>
      </c>
      <c r="M9" s="62"/>
      <c r="N9" s="62"/>
      <c r="O9" s="62"/>
      <c r="P9" s="60" t="s">
        <v>20</v>
      </c>
      <c r="Q9" s="60" t="s">
        <v>20</v>
      </c>
      <c r="R9" s="62">
        <v>1</v>
      </c>
      <c r="S9" s="62"/>
      <c r="T9" s="62"/>
      <c r="U9" s="62"/>
      <c r="V9" s="62"/>
      <c r="W9" s="60" t="s">
        <v>20</v>
      </c>
      <c r="X9" s="60" t="s">
        <v>20</v>
      </c>
      <c r="Y9" s="62"/>
      <c r="Z9" s="62"/>
      <c r="AA9" s="62"/>
      <c r="AB9" s="62"/>
      <c r="AC9" s="62"/>
      <c r="AD9" s="60" t="s">
        <v>20</v>
      </c>
      <c r="AE9" s="60" t="s">
        <v>20</v>
      </c>
      <c r="AF9" s="62"/>
      <c r="AG9" s="62"/>
      <c r="AH9" s="62"/>
      <c r="AI9" s="61">
        <f t="shared" si="0"/>
        <v>36</v>
      </c>
      <c r="AJ9" s="44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6"/>
      <c r="BA9" s="56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s="24" customFormat="1" ht="12" customHeight="1" x14ac:dyDescent="0.2">
      <c r="A10" s="53"/>
      <c r="B10" s="45"/>
      <c r="C10" s="46"/>
      <c r="D10" s="60"/>
      <c r="E10" s="60"/>
      <c r="F10" s="60"/>
      <c r="G10" s="60"/>
      <c r="H10" s="60"/>
      <c r="I10" s="60" t="s">
        <v>20</v>
      </c>
      <c r="J10" s="60" t="s">
        <v>20</v>
      </c>
      <c r="K10" s="60"/>
      <c r="L10" s="60"/>
      <c r="M10" s="60"/>
      <c r="N10" s="60"/>
      <c r="O10" s="60"/>
      <c r="P10" s="60" t="s">
        <v>20</v>
      </c>
      <c r="Q10" s="60" t="s">
        <v>20</v>
      </c>
      <c r="R10" s="60"/>
      <c r="S10" s="60"/>
      <c r="T10" s="60"/>
      <c r="U10" s="60"/>
      <c r="V10" s="60"/>
      <c r="W10" s="60" t="s">
        <v>20</v>
      </c>
      <c r="X10" s="60" t="s">
        <v>20</v>
      </c>
      <c r="Y10" s="60"/>
      <c r="Z10" s="60"/>
      <c r="AA10" s="60"/>
      <c r="AB10" s="60"/>
      <c r="AC10" s="60"/>
      <c r="AD10" s="60" t="s">
        <v>20</v>
      </c>
      <c r="AE10" s="60" t="s">
        <v>20</v>
      </c>
      <c r="AF10" s="60"/>
      <c r="AG10" s="60"/>
      <c r="AH10" s="60"/>
      <c r="AI10" s="61">
        <f t="shared" si="0"/>
        <v>0</v>
      </c>
      <c r="AJ10" s="47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6"/>
      <c r="BA10" s="56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s="22" customFormat="1" ht="12" customHeight="1" x14ac:dyDescent="0.2">
      <c r="A11" s="54"/>
      <c r="B11" s="40"/>
      <c r="C11" s="41"/>
      <c r="D11" s="62"/>
      <c r="E11" s="62"/>
      <c r="F11" s="62"/>
      <c r="G11" s="62"/>
      <c r="H11" s="62"/>
      <c r="I11" s="60" t="s">
        <v>20</v>
      </c>
      <c r="J11" s="60" t="s">
        <v>20</v>
      </c>
      <c r="K11" s="62"/>
      <c r="L11" s="62"/>
      <c r="M11" s="62"/>
      <c r="N11" s="62"/>
      <c r="O11" s="62"/>
      <c r="P11" s="60" t="s">
        <v>20</v>
      </c>
      <c r="Q11" s="60" t="s">
        <v>20</v>
      </c>
      <c r="R11" s="62"/>
      <c r="S11" s="62"/>
      <c r="T11" s="62"/>
      <c r="U11" s="62"/>
      <c r="V11" s="62"/>
      <c r="W11" s="60" t="s">
        <v>20</v>
      </c>
      <c r="X11" s="60" t="s">
        <v>20</v>
      </c>
      <c r="Y11" s="62"/>
      <c r="Z11" s="62"/>
      <c r="AA11" s="62"/>
      <c r="AB11" s="62"/>
      <c r="AC11" s="62"/>
      <c r="AD11" s="60" t="s">
        <v>20</v>
      </c>
      <c r="AE11" s="60" t="s">
        <v>20</v>
      </c>
      <c r="AF11" s="62"/>
      <c r="AG11" s="62"/>
      <c r="AH11" s="62"/>
      <c r="AI11" s="61">
        <f t="shared" si="0"/>
        <v>0</v>
      </c>
      <c r="AJ11" s="44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6"/>
      <c r="BA11" s="56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1"/>
      <c r="FL11" s="21"/>
      <c r="FM11" s="21"/>
      <c r="FN11" s="21"/>
      <c r="FO11" s="21"/>
      <c r="FP11" s="21"/>
      <c r="FQ11" s="21"/>
      <c r="FR11" s="21"/>
      <c r="FS11" s="21"/>
      <c r="FT11" s="21"/>
      <c r="FU11" s="21"/>
      <c r="FV11" s="21"/>
      <c r="FW11" s="21"/>
      <c r="FX11" s="21"/>
      <c r="FY11" s="21"/>
      <c r="FZ11" s="21"/>
      <c r="GA11" s="21"/>
      <c r="GB11" s="21"/>
      <c r="GC11" s="21"/>
      <c r="GD11" s="21"/>
      <c r="GE11" s="21"/>
      <c r="GF11" s="21"/>
      <c r="GG11" s="21"/>
      <c r="GH11" s="21"/>
    </row>
    <row r="12" spans="1:190" s="24" customFormat="1" ht="12" customHeight="1" x14ac:dyDescent="0.2">
      <c r="A12" s="53"/>
      <c r="B12" s="45"/>
      <c r="C12" s="46"/>
      <c r="D12" s="60"/>
      <c r="E12" s="60"/>
      <c r="F12" s="60"/>
      <c r="G12" s="60"/>
      <c r="H12" s="60"/>
      <c r="I12" s="60" t="s">
        <v>20</v>
      </c>
      <c r="J12" s="60" t="s">
        <v>20</v>
      </c>
      <c r="K12" s="60"/>
      <c r="L12" s="60"/>
      <c r="M12" s="60"/>
      <c r="N12" s="60"/>
      <c r="O12" s="60"/>
      <c r="P12" s="60" t="s">
        <v>20</v>
      </c>
      <c r="Q12" s="60" t="s">
        <v>20</v>
      </c>
      <c r="R12" s="60"/>
      <c r="S12" s="60"/>
      <c r="T12" s="60"/>
      <c r="U12" s="60"/>
      <c r="V12" s="60"/>
      <c r="W12" s="60" t="s">
        <v>20</v>
      </c>
      <c r="X12" s="60" t="s">
        <v>20</v>
      </c>
      <c r="Y12" s="60"/>
      <c r="Z12" s="60"/>
      <c r="AA12" s="60"/>
      <c r="AB12" s="60"/>
      <c r="AC12" s="60"/>
      <c r="AD12" s="60" t="s">
        <v>20</v>
      </c>
      <c r="AE12" s="60" t="s">
        <v>20</v>
      </c>
      <c r="AF12" s="60"/>
      <c r="AG12" s="60"/>
      <c r="AH12" s="60"/>
      <c r="AI12" s="61">
        <f t="shared" si="0"/>
        <v>0</v>
      </c>
      <c r="AJ12" s="47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6"/>
      <c r="BA12" s="56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s="25" customFormat="1" ht="12" customHeight="1" x14ac:dyDescent="0.2">
      <c r="A13" s="54"/>
      <c r="B13" s="40"/>
      <c r="C13" s="41"/>
      <c r="D13" s="62"/>
      <c r="E13" s="62"/>
      <c r="F13" s="62"/>
      <c r="G13" s="62"/>
      <c r="H13" s="62"/>
      <c r="I13" s="60" t="s">
        <v>20</v>
      </c>
      <c r="J13" s="60" t="s">
        <v>20</v>
      </c>
      <c r="K13" s="62"/>
      <c r="L13" s="62"/>
      <c r="M13" s="62"/>
      <c r="N13" s="62"/>
      <c r="O13" s="62"/>
      <c r="P13" s="60" t="s">
        <v>20</v>
      </c>
      <c r="Q13" s="60" t="s">
        <v>20</v>
      </c>
      <c r="R13" s="62"/>
      <c r="S13" s="62"/>
      <c r="T13" s="62"/>
      <c r="U13" s="62"/>
      <c r="V13" s="62"/>
      <c r="W13" s="60" t="s">
        <v>20</v>
      </c>
      <c r="X13" s="60" t="s">
        <v>20</v>
      </c>
      <c r="Y13" s="62"/>
      <c r="Z13" s="62"/>
      <c r="AA13" s="62"/>
      <c r="AB13" s="62"/>
      <c r="AC13" s="62"/>
      <c r="AD13" s="60" t="s">
        <v>20</v>
      </c>
      <c r="AE13" s="60" t="s">
        <v>20</v>
      </c>
      <c r="AF13" s="62"/>
      <c r="AG13" s="62"/>
      <c r="AH13" s="62"/>
      <c r="AI13" s="61">
        <f t="shared" si="0"/>
        <v>0</v>
      </c>
      <c r="AJ13" s="44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6"/>
      <c r="BA13" s="56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  <c r="CK13" s="21"/>
      <c r="CL13" s="21"/>
      <c r="CM13" s="21"/>
      <c r="CN13" s="21"/>
      <c r="CO13" s="21"/>
      <c r="CP13" s="21"/>
      <c r="CQ13" s="21"/>
      <c r="CR13" s="21"/>
      <c r="CS13" s="21"/>
      <c r="CT13" s="21"/>
      <c r="CU13" s="21"/>
      <c r="CV13" s="21"/>
      <c r="CW13" s="21"/>
      <c r="CX13" s="21"/>
      <c r="CY13" s="21"/>
      <c r="CZ13" s="21"/>
      <c r="DA13" s="21"/>
      <c r="DB13" s="21"/>
      <c r="DC13" s="21"/>
      <c r="DD13" s="21"/>
      <c r="DE13" s="21"/>
      <c r="DF13" s="21"/>
      <c r="DG13" s="21"/>
      <c r="DH13" s="21"/>
      <c r="DI13" s="21"/>
      <c r="DJ13" s="21"/>
      <c r="DK13" s="21"/>
      <c r="DL13" s="21"/>
      <c r="DM13" s="21"/>
      <c r="DN13" s="21"/>
      <c r="DO13" s="21"/>
      <c r="DP13" s="21"/>
      <c r="DQ13" s="21"/>
      <c r="DR13" s="21"/>
      <c r="DS13" s="21"/>
      <c r="DT13" s="21"/>
      <c r="DU13" s="21"/>
      <c r="DV13" s="21"/>
      <c r="DW13" s="21"/>
      <c r="DX13" s="21"/>
      <c r="DY13" s="21"/>
      <c r="DZ13" s="21"/>
      <c r="EA13" s="21"/>
      <c r="EB13" s="21"/>
      <c r="EC13" s="21"/>
      <c r="ED13" s="21"/>
      <c r="EE13" s="21"/>
      <c r="EF13" s="21"/>
      <c r="EG13" s="21"/>
      <c r="EH13" s="21"/>
      <c r="EI13" s="21"/>
      <c r="EJ13" s="21"/>
      <c r="EK13" s="21"/>
      <c r="EL13" s="21"/>
      <c r="EM13" s="21"/>
      <c r="EN13" s="21"/>
      <c r="EO13" s="21"/>
      <c r="EP13" s="21"/>
      <c r="EQ13" s="21"/>
      <c r="ER13" s="21"/>
      <c r="ES13" s="21"/>
      <c r="ET13" s="21"/>
      <c r="EU13" s="21"/>
      <c r="EV13" s="21"/>
      <c r="EW13" s="21"/>
      <c r="EX13" s="21"/>
      <c r="EY13" s="21"/>
      <c r="EZ13" s="21"/>
      <c r="FA13" s="21"/>
      <c r="FB13" s="21"/>
      <c r="FC13" s="21"/>
      <c r="FD13" s="21"/>
      <c r="FE13" s="21"/>
      <c r="FF13" s="21"/>
      <c r="FG13" s="21"/>
      <c r="FH13" s="21"/>
      <c r="FI13" s="21"/>
      <c r="FJ13" s="21"/>
      <c r="FK13" s="21"/>
      <c r="FL13" s="21"/>
      <c r="FM13" s="21"/>
      <c r="FN13" s="21"/>
      <c r="FO13" s="21"/>
      <c r="FP13" s="21"/>
      <c r="FQ13" s="21"/>
      <c r="FR13" s="21"/>
      <c r="FS13" s="21"/>
      <c r="FT13" s="21"/>
      <c r="FU13" s="21"/>
      <c r="FV13" s="21"/>
      <c r="FW13" s="21"/>
      <c r="FX13" s="21"/>
      <c r="FY13" s="21"/>
      <c r="FZ13" s="21"/>
      <c r="GA13" s="21"/>
      <c r="GB13" s="21"/>
      <c r="GC13" s="21"/>
      <c r="GD13" s="21"/>
      <c r="GE13" s="21"/>
      <c r="GF13" s="21"/>
      <c r="GG13" s="21"/>
      <c r="GH13" s="21"/>
    </row>
    <row r="14" spans="1:190" s="25" customFormat="1" ht="12" customHeight="1" x14ac:dyDescent="0.2">
      <c r="A14" s="53"/>
      <c r="B14" s="45"/>
      <c r="C14" s="46"/>
      <c r="D14" s="60"/>
      <c r="E14" s="60"/>
      <c r="F14" s="60"/>
      <c r="G14" s="60"/>
      <c r="H14" s="60"/>
      <c r="I14" s="60" t="s">
        <v>20</v>
      </c>
      <c r="J14" s="60" t="s">
        <v>20</v>
      </c>
      <c r="K14" s="60"/>
      <c r="L14" s="60"/>
      <c r="M14" s="60"/>
      <c r="N14" s="60"/>
      <c r="O14" s="60"/>
      <c r="P14" s="60" t="s">
        <v>20</v>
      </c>
      <c r="Q14" s="60" t="s">
        <v>20</v>
      </c>
      <c r="R14" s="60"/>
      <c r="S14" s="60"/>
      <c r="T14" s="60"/>
      <c r="U14" s="60"/>
      <c r="V14" s="60"/>
      <c r="W14" s="60" t="s">
        <v>20</v>
      </c>
      <c r="X14" s="60" t="s">
        <v>20</v>
      </c>
      <c r="Y14" s="60"/>
      <c r="Z14" s="60"/>
      <c r="AA14" s="60"/>
      <c r="AB14" s="60"/>
      <c r="AC14" s="60"/>
      <c r="AD14" s="60" t="s">
        <v>20</v>
      </c>
      <c r="AE14" s="60" t="s">
        <v>20</v>
      </c>
      <c r="AF14" s="60"/>
      <c r="AG14" s="60"/>
      <c r="AH14" s="60"/>
      <c r="AI14" s="61">
        <f>SUM(D14:AH14)</f>
        <v>0</v>
      </c>
      <c r="AJ14" s="47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6"/>
      <c r="BA14" s="56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  <c r="BR14" s="21"/>
      <c r="BS14" s="21"/>
      <c r="BT14" s="21"/>
      <c r="BU14" s="21"/>
      <c r="BV14" s="21"/>
      <c r="BW14" s="21"/>
      <c r="BX14" s="21"/>
      <c r="BY14" s="21"/>
      <c r="BZ14" s="21"/>
      <c r="CA14" s="21"/>
      <c r="CB14" s="21"/>
      <c r="CC14" s="21"/>
      <c r="CD14" s="21"/>
      <c r="CE14" s="21"/>
      <c r="CF14" s="21"/>
      <c r="CG14" s="21"/>
      <c r="CH14" s="21"/>
      <c r="CI14" s="21"/>
      <c r="CJ14" s="21"/>
      <c r="CK14" s="21"/>
      <c r="CL14" s="21"/>
      <c r="CM14" s="21"/>
      <c r="CN14" s="21"/>
      <c r="CO14" s="21"/>
      <c r="CP14" s="21"/>
      <c r="CQ14" s="21"/>
      <c r="CR14" s="21"/>
      <c r="CS14" s="21"/>
      <c r="CT14" s="21"/>
      <c r="CU14" s="21"/>
      <c r="CV14" s="21"/>
      <c r="CW14" s="21"/>
      <c r="CX14" s="21"/>
      <c r="CY14" s="21"/>
      <c r="CZ14" s="21"/>
      <c r="DA14" s="21"/>
      <c r="DB14" s="21"/>
      <c r="DC14" s="21"/>
      <c r="DD14" s="21"/>
      <c r="DE14" s="21"/>
      <c r="DF14" s="21"/>
      <c r="DG14" s="21"/>
      <c r="DH14" s="21"/>
      <c r="DI14" s="21"/>
      <c r="DJ14" s="21"/>
      <c r="DK14" s="21"/>
      <c r="DL14" s="21"/>
      <c r="DM14" s="21"/>
      <c r="DN14" s="21"/>
      <c r="DO14" s="21"/>
      <c r="DP14" s="21"/>
      <c r="DQ14" s="21"/>
      <c r="DR14" s="21"/>
      <c r="DS14" s="21"/>
      <c r="DT14" s="21"/>
      <c r="DU14" s="21"/>
      <c r="DV14" s="21"/>
      <c r="DW14" s="21"/>
      <c r="DX14" s="21"/>
      <c r="DY14" s="21"/>
      <c r="DZ14" s="21"/>
      <c r="EA14" s="21"/>
      <c r="EB14" s="21"/>
      <c r="EC14" s="21"/>
      <c r="ED14" s="21"/>
      <c r="EE14" s="21"/>
      <c r="EF14" s="21"/>
      <c r="EG14" s="21"/>
      <c r="EH14" s="21"/>
      <c r="EI14" s="21"/>
      <c r="EJ14" s="21"/>
      <c r="EK14" s="21"/>
      <c r="EL14" s="21"/>
      <c r="EM14" s="21"/>
      <c r="EN14" s="21"/>
      <c r="EO14" s="21"/>
      <c r="EP14" s="21"/>
      <c r="EQ14" s="21"/>
      <c r="ER14" s="21"/>
      <c r="ES14" s="21"/>
      <c r="ET14" s="21"/>
      <c r="EU14" s="21"/>
      <c r="EV14" s="21"/>
      <c r="EW14" s="21"/>
      <c r="EX14" s="21"/>
      <c r="EY14" s="21"/>
      <c r="EZ14" s="21"/>
      <c r="FA14" s="21"/>
      <c r="FB14" s="21"/>
      <c r="FC14" s="21"/>
      <c r="FD14" s="21"/>
      <c r="FE14" s="21"/>
      <c r="FF14" s="21"/>
      <c r="FG14" s="21"/>
      <c r="FH14" s="21"/>
      <c r="FI14" s="21"/>
      <c r="FJ14" s="21"/>
      <c r="FK14" s="21"/>
      <c r="FL14" s="21"/>
      <c r="FM14" s="21"/>
      <c r="FN14" s="21"/>
      <c r="FO14" s="21"/>
      <c r="FP14" s="21"/>
      <c r="FQ14" s="21"/>
      <c r="FR14" s="21"/>
      <c r="FS14" s="21"/>
      <c r="FT14" s="21"/>
      <c r="FU14" s="21"/>
      <c r="FV14" s="21"/>
      <c r="FW14" s="21"/>
      <c r="FX14" s="21"/>
      <c r="FY14" s="21"/>
      <c r="FZ14" s="21"/>
      <c r="GA14" s="21"/>
      <c r="GB14" s="21"/>
      <c r="GC14" s="21"/>
      <c r="GD14" s="21"/>
      <c r="GE14" s="21"/>
      <c r="GF14" s="21"/>
      <c r="GG14" s="21"/>
      <c r="GH14" s="21"/>
    </row>
    <row r="15" spans="1:190" s="26" customFormat="1" ht="12" customHeight="1" x14ac:dyDescent="0.2">
      <c r="A15" s="54"/>
      <c r="B15" s="40"/>
      <c r="C15" s="41"/>
      <c r="D15" s="62"/>
      <c r="E15" s="62"/>
      <c r="F15" s="62"/>
      <c r="G15" s="62"/>
      <c r="H15" s="62"/>
      <c r="I15" s="60" t="s">
        <v>20</v>
      </c>
      <c r="J15" s="60" t="s">
        <v>20</v>
      </c>
      <c r="K15" s="62"/>
      <c r="L15" s="62"/>
      <c r="M15" s="62"/>
      <c r="N15" s="62"/>
      <c r="O15" s="62"/>
      <c r="P15" s="60" t="s">
        <v>20</v>
      </c>
      <c r="Q15" s="60" t="s">
        <v>20</v>
      </c>
      <c r="R15" s="62"/>
      <c r="S15" s="62"/>
      <c r="T15" s="62"/>
      <c r="U15" s="62"/>
      <c r="V15" s="62"/>
      <c r="W15" s="60" t="s">
        <v>20</v>
      </c>
      <c r="X15" s="60" t="s">
        <v>20</v>
      </c>
      <c r="Y15" s="62"/>
      <c r="Z15" s="62"/>
      <c r="AA15" s="62"/>
      <c r="AB15" s="62"/>
      <c r="AC15" s="62"/>
      <c r="AD15" s="60" t="s">
        <v>20</v>
      </c>
      <c r="AE15" s="60" t="s">
        <v>20</v>
      </c>
      <c r="AF15" s="62"/>
      <c r="AG15" s="62"/>
      <c r="AH15" s="62"/>
      <c r="AI15" s="61">
        <f t="shared" si="0"/>
        <v>0</v>
      </c>
      <c r="AJ15" s="44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6"/>
      <c r="BA15" s="56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24"/>
      <c r="BS15" s="24"/>
      <c r="BT15" s="24"/>
      <c r="BU15" s="24"/>
      <c r="BV15" s="24"/>
      <c r="BW15" s="24"/>
      <c r="BX15" s="24"/>
      <c r="BY15" s="24"/>
      <c r="BZ15" s="24"/>
      <c r="CA15" s="24"/>
      <c r="CB15" s="24"/>
      <c r="CC15" s="24"/>
      <c r="CD15" s="24"/>
      <c r="CE15" s="24"/>
      <c r="CF15" s="24"/>
      <c r="CG15" s="24"/>
      <c r="CH15" s="24"/>
      <c r="CI15" s="24"/>
      <c r="CJ15" s="24"/>
      <c r="CK15" s="24"/>
      <c r="CL15" s="24"/>
      <c r="CM15" s="24"/>
      <c r="CN15" s="24"/>
      <c r="CO15" s="24"/>
      <c r="CP15" s="24"/>
      <c r="CQ15" s="24"/>
      <c r="CR15" s="24"/>
      <c r="CS15" s="24"/>
      <c r="CT15" s="24"/>
      <c r="CU15" s="24"/>
      <c r="CV15" s="24"/>
      <c r="CW15" s="24"/>
      <c r="CX15" s="24"/>
      <c r="CY15" s="24"/>
      <c r="CZ15" s="24"/>
      <c r="DA15" s="24"/>
      <c r="DB15" s="24"/>
      <c r="DC15" s="24"/>
      <c r="DD15" s="24"/>
      <c r="DE15" s="24"/>
      <c r="DF15" s="24"/>
      <c r="DG15" s="24"/>
      <c r="DH15" s="24"/>
      <c r="DI15" s="24"/>
      <c r="DJ15" s="24"/>
      <c r="DK15" s="24"/>
      <c r="DL15" s="24"/>
      <c r="DM15" s="24"/>
      <c r="DN15" s="24"/>
      <c r="DO15" s="24"/>
      <c r="DP15" s="24"/>
      <c r="DQ15" s="24"/>
      <c r="DR15" s="24"/>
      <c r="DS15" s="24"/>
      <c r="DT15" s="24"/>
      <c r="DU15" s="24"/>
      <c r="DV15" s="24"/>
      <c r="DW15" s="24"/>
      <c r="DX15" s="24"/>
      <c r="DY15" s="24"/>
      <c r="DZ15" s="24"/>
      <c r="EA15" s="24"/>
      <c r="EB15" s="24"/>
      <c r="EC15" s="24"/>
      <c r="ED15" s="24"/>
      <c r="EE15" s="24"/>
      <c r="EF15" s="24"/>
      <c r="EG15" s="24"/>
      <c r="EH15" s="24"/>
      <c r="EI15" s="24"/>
      <c r="EJ15" s="24"/>
      <c r="EK15" s="24"/>
      <c r="EL15" s="24"/>
      <c r="EM15" s="24"/>
      <c r="EN15" s="24"/>
      <c r="EO15" s="24"/>
      <c r="EP15" s="24"/>
      <c r="EQ15" s="24"/>
      <c r="ER15" s="24"/>
      <c r="ES15" s="24"/>
      <c r="ET15" s="24"/>
      <c r="EU15" s="24"/>
      <c r="EV15" s="24"/>
      <c r="EW15" s="24"/>
      <c r="EX15" s="24"/>
      <c r="EY15" s="24"/>
      <c r="EZ15" s="24"/>
      <c r="FA15" s="24"/>
      <c r="FB15" s="24"/>
      <c r="FC15" s="24"/>
      <c r="FD15" s="24"/>
      <c r="FE15" s="24"/>
      <c r="FF15" s="24"/>
      <c r="FG15" s="24"/>
      <c r="FH15" s="24"/>
      <c r="FI15" s="24"/>
      <c r="FJ15" s="24"/>
      <c r="FK15" s="24"/>
      <c r="FL15" s="24"/>
      <c r="FM15" s="24"/>
      <c r="FN15" s="24"/>
      <c r="FO15" s="24"/>
      <c r="FP15" s="24"/>
      <c r="FQ15" s="24"/>
      <c r="FR15" s="24"/>
      <c r="FS15" s="24"/>
      <c r="FT15" s="24"/>
      <c r="FU15" s="24"/>
      <c r="FV15" s="24"/>
      <c r="FW15" s="24"/>
      <c r="FX15" s="24"/>
      <c r="FY15" s="24"/>
      <c r="FZ15" s="24"/>
      <c r="GA15" s="24"/>
      <c r="GB15" s="24"/>
      <c r="GC15" s="24"/>
      <c r="GD15" s="24"/>
      <c r="GE15" s="24"/>
      <c r="GF15" s="24"/>
      <c r="GG15" s="24"/>
      <c r="GH15" s="24"/>
    </row>
    <row r="16" spans="1:190" s="22" customFormat="1" ht="12" customHeight="1" x14ac:dyDescent="0.2">
      <c r="A16" s="55"/>
      <c r="B16" s="58"/>
      <c r="C16" s="48"/>
      <c r="D16" s="60"/>
      <c r="E16" s="60"/>
      <c r="F16" s="60"/>
      <c r="G16" s="60"/>
      <c r="H16" s="60"/>
      <c r="I16" s="60" t="s">
        <v>20</v>
      </c>
      <c r="J16" s="60" t="s">
        <v>20</v>
      </c>
      <c r="K16" s="60"/>
      <c r="L16" s="60"/>
      <c r="M16" s="60"/>
      <c r="N16" s="60"/>
      <c r="O16" s="60"/>
      <c r="P16" s="60" t="s">
        <v>20</v>
      </c>
      <c r="Q16" s="60" t="s">
        <v>20</v>
      </c>
      <c r="R16" s="60"/>
      <c r="S16" s="60"/>
      <c r="T16" s="60"/>
      <c r="U16" s="60"/>
      <c r="V16" s="60"/>
      <c r="W16" s="60" t="s">
        <v>20</v>
      </c>
      <c r="X16" s="60" t="s">
        <v>20</v>
      </c>
      <c r="Y16" s="60"/>
      <c r="Z16" s="60"/>
      <c r="AA16" s="60"/>
      <c r="AB16" s="60"/>
      <c r="AC16" s="60"/>
      <c r="AD16" s="60" t="s">
        <v>20</v>
      </c>
      <c r="AE16" s="60" t="s">
        <v>20</v>
      </c>
      <c r="AF16" s="60"/>
      <c r="AG16" s="60"/>
      <c r="AH16" s="60"/>
      <c r="AI16" s="61">
        <f t="shared" si="0"/>
        <v>0</v>
      </c>
      <c r="AJ16" s="47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6"/>
      <c r="BA16" s="30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21"/>
      <c r="DC16" s="21"/>
      <c r="DD16" s="21"/>
      <c r="DE16" s="21"/>
      <c r="DF16" s="21"/>
      <c r="DG16" s="21"/>
      <c r="DH16" s="21"/>
      <c r="DI16" s="21"/>
      <c r="DJ16" s="21"/>
      <c r="DK16" s="21"/>
      <c r="DL16" s="21"/>
      <c r="DM16" s="21"/>
      <c r="DN16" s="21"/>
      <c r="DO16" s="21"/>
      <c r="DP16" s="21"/>
      <c r="DQ16" s="21"/>
      <c r="DR16" s="21"/>
      <c r="DS16" s="21"/>
      <c r="DT16" s="21"/>
      <c r="DU16" s="21"/>
      <c r="DV16" s="21"/>
      <c r="DW16" s="21"/>
      <c r="DX16" s="21"/>
      <c r="DY16" s="21"/>
      <c r="DZ16" s="21"/>
      <c r="EA16" s="21"/>
      <c r="EB16" s="21"/>
      <c r="EC16" s="21"/>
      <c r="ED16" s="21"/>
      <c r="EE16" s="21"/>
      <c r="EF16" s="21"/>
      <c r="EG16" s="21"/>
      <c r="EH16" s="21"/>
      <c r="EI16" s="21"/>
      <c r="EJ16" s="21"/>
      <c r="EK16" s="21"/>
      <c r="EL16" s="21"/>
      <c r="EM16" s="21"/>
      <c r="EN16" s="21"/>
      <c r="EO16" s="21"/>
      <c r="EP16" s="21"/>
      <c r="EQ16" s="21"/>
      <c r="ER16" s="21"/>
      <c r="ES16" s="21"/>
      <c r="ET16" s="21"/>
      <c r="EU16" s="21"/>
      <c r="EV16" s="21"/>
      <c r="EW16" s="21"/>
      <c r="EX16" s="21"/>
      <c r="EY16" s="21"/>
      <c r="EZ16" s="21"/>
      <c r="FA16" s="21"/>
      <c r="FB16" s="21"/>
      <c r="FC16" s="21"/>
      <c r="FD16" s="21"/>
      <c r="FE16" s="21"/>
      <c r="FF16" s="21"/>
      <c r="FG16" s="21"/>
      <c r="FH16" s="21"/>
      <c r="FI16" s="21"/>
      <c r="FJ16" s="21"/>
      <c r="FK16" s="21"/>
      <c r="FL16" s="21"/>
      <c r="FM16" s="21"/>
      <c r="FN16" s="21"/>
      <c r="FO16" s="21"/>
      <c r="FP16" s="21"/>
      <c r="FQ16" s="21"/>
      <c r="FR16" s="21"/>
      <c r="FS16" s="21"/>
      <c r="FT16" s="21"/>
      <c r="FU16" s="21"/>
      <c r="FV16" s="21"/>
      <c r="FW16" s="21"/>
      <c r="FX16" s="21"/>
      <c r="FY16" s="21"/>
      <c r="FZ16" s="21"/>
      <c r="GA16" s="21"/>
      <c r="GB16" s="21"/>
      <c r="GC16" s="21"/>
      <c r="GD16" s="21"/>
      <c r="GE16" s="21"/>
      <c r="GF16" s="21"/>
      <c r="GG16" s="21"/>
      <c r="GH16" s="21"/>
    </row>
    <row r="17" spans="1:190" s="22" customFormat="1" x14ac:dyDescent="0.2">
      <c r="A17" s="11"/>
      <c r="B17" s="59" t="s">
        <v>6</v>
      </c>
      <c r="C17" s="57"/>
      <c r="D17" s="63">
        <f t="shared" ref="D17:AE17" si="1">SUM(D8:D16)</f>
        <v>7</v>
      </c>
      <c r="E17" s="63">
        <f t="shared" si="1"/>
        <v>8</v>
      </c>
      <c r="F17" s="63">
        <f t="shared" si="1"/>
        <v>7</v>
      </c>
      <c r="G17" s="63">
        <f t="shared" si="1"/>
        <v>7.5</v>
      </c>
      <c r="H17" s="63">
        <f t="shared" si="1"/>
        <v>7.5</v>
      </c>
      <c r="I17" s="63">
        <f t="shared" si="1"/>
        <v>0</v>
      </c>
      <c r="J17" s="63">
        <f t="shared" si="1"/>
        <v>0</v>
      </c>
      <c r="K17" s="63">
        <f t="shared" si="1"/>
        <v>7.5</v>
      </c>
      <c r="L17" s="63">
        <f t="shared" si="1"/>
        <v>7.5</v>
      </c>
      <c r="M17" s="63">
        <f t="shared" si="1"/>
        <v>6</v>
      </c>
      <c r="N17" s="63">
        <f t="shared" si="1"/>
        <v>7.5</v>
      </c>
      <c r="O17" s="63">
        <f t="shared" si="1"/>
        <v>0</v>
      </c>
      <c r="P17" s="63">
        <f t="shared" si="1"/>
        <v>0</v>
      </c>
      <c r="Q17" s="63">
        <f t="shared" si="1"/>
        <v>0</v>
      </c>
      <c r="R17" s="63">
        <f t="shared" si="1"/>
        <v>1</v>
      </c>
      <c r="S17" s="63">
        <f t="shared" si="1"/>
        <v>4</v>
      </c>
      <c r="T17" s="63">
        <f t="shared" si="1"/>
        <v>7.5</v>
      </c>
      <c r="U17" s="63">
        <f t="shared" si="1"/>
        <v>7.5</v>
      </c>
      <c r="V17" s="63">
        <f t="shared" si="1"/>
        <v>7.5</v>
      </c>
      <c r="W17" s="63">
        <f t="shared" si="1"/>
        <v>0</v>
      </c>
      <c r="X17" s="63">
        <f t="shared" si="1"/>
        <v>0</v>
      </c>
      <c r="Y17" s="63">
        <f t="shared" si="1"/>
        <v>7.5</v>
      </c>
      <c r="Z17" s="63">
        <f t="shared" si="1"/>
        <v>8.5</v>
      </c>
      <c r="AA17" s="63">
        <f t="shared" si="1"/>
        <v>7.5</v>
      </c>
      <c r="AB17" s="63">
        <f t="shared" si="1"/>
        <v>7.5</v>
      </c>
      <c r="AC17" s="63">
        <f t="shared" si="1"/>
        <v>7.5</v>
      </c>
      <c r="AD17" s="63">
        <f t="shared" si="1"/>
        <v>0</v>
      </c>
      <c r="AE17" s="63">
        <f t="shared" si="1"/>
        <v>0</v>
      </c>
      <c r="AF17" s="63">
        <f t="shared" ref="AF17:AH17" si="2">SUM(AF8:AF16)</f>
        <v>8</v>
      </c>
      <c r="AG17" s="63">
        <f t="shared" si="2"/>
        <v>7</v>
      </c>
      <c r="AH17" s="63">
        <f t="shared" si="2"/>
        <v>7.5</v>
      </c>
      <c r="AI17" s="64">
        <f t="shared" ref="AI17" si="3">SUM(AI8:AI16)</f>
        <v>154</v>
      </c>
      <c r="AJ17" s="49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6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6" customFormat="1" x14ac:dyDescent="0.2">
      <c r="A18" s="12" t="s">
        <v>7</v>
      </c>
      <c r="B18" s="13"/>
      <c r="C18" s="13"/>
      <c r="D18" s="65"/>
      <c r="E18" s="65"/>
      <c r="F18" s="65"/>
      <c r="G18" s="65"/>
      <c r="H18" s="65"/>
      <c r="I18" s="65"/>
      <c r="J18" s="65"/>
      <c r="K18" s="65"/>
      <c r="L18" s="65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  <c r="AA18" s="65"/>
      <c r="AB18" s="65"/>
      <c r="AC18" s="65"/>
      <c r="AD18" s="65"/>
      <c r="AE18" s="65"/>
      <c r="AF18" s="65"/>
      <c r="AG18" s="65"/>
      <c r="AH18" s="65"/>
      <c r="AI18" s="61">
        <f t="shared" ref="AI18:AI26" si="4">SUM(D18:AH18)</f>
        <v>0</v>
      </c>
      <c r="AJ18" s="49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6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24"/>
      <c r="CC18" s="24"/>
      <c r="CD18" s="24"/>
      <c r="CE18" s="24"/>
      <c r="CF18" s="24"/>
      <c r="CG18" s="24"/>
      <c r="CH18" s="24"/>
      <c r="CI18" s="24"/>
      <c r="CJ18" s="24"/>
      <c r="CK18" s="24"/>
      <c r="CL18" s="24"/>
      <c r="CM18" s="24"/>
      <c r="CN18" s="24"/>
      <c r="CO18" s="24"/>
      <c r="CP18" s="24"/>
      <c r="CQ18" s="24"/>
      <c r="CR18" s="24"/>
      <c r="CS18" s="24"/>
      <c r="CT18" s="24"/>
      <c r="CU18" s="24"/>
      <c r="CV18" s="24"/>
      <c r="CW18" s="24"/>
      <c r="CX18" s="24"/>
      <c r="CY18" s="24"/>
      <c r="CZ18" s="24"/>
      <c r="DA18" s="24"/>
      <c r="DB18" s="24"/>
      <c r="DC18" s="24"/>
      <c r="DD18" s="24"/>
      <c r="DE18" s="24"/>
      <c r="DF18" s="24"/>
      <c r="DG18" s="24"/>
      <c r="DH18" s="24"/>
      <c r="DI18" s="24"/>
      <c r="DJ18" s="24"/>
      <c r="DK18" s="24"/>
      <c r="DL18" s="24"/>
      <c r="DM18" s="24"/>
      <c r="DN18" s="24"/>
      <c r="DO18" s="24"/>
      <c r="DP18" s="24"/>
      <c r="DQ18" s="24"/>
      <c r="DR18" s="24"/>
      <c r="DS18" s="24"/>
      <c r="DT18" s="24"/>
      <c r="DU18" s="24"/>
      <c r="DV18" s="24"/>
      <c r="DW18" s="24"/>
      <c r="DX18" s="24"/>
      <c r="DY18" s="24"/>
      <c r="DZ18" s="24"/>
      <c r="EA18" s="24"/>
      <c r="EB18" s="24"/>
      <c r="EC18" s="24"/>
      <c r="ED18" s="24"/>
      <c r="EE18" s="24"/>
      <c r="EF18" s="24"/>
      <c r="EG18" s="24"/>
      <c r="EH18" s="24"/>
      <c r="EI18" s="24"/>
      <c r="EJ18" s="24"/>
      <c r="EK18" s="24"/>
      <c r="EL18" s="24"/>
      <c r="EM18" s="24"/>
      <c r="EN18" s="24"/>
      <c r="EO18" s="24"/>
      <c r="EP18" s="24"/>
      <c r="EQ18" s="24"/>
      <c r="ER18" s="24"/>
      <c r="ES18" s="24"/>
      <c r="ET18" s="24"/>
      <c r="EU18" s="24"/>
      <c r="EV18" s="24"/>
      <c r="EW18" s="24"/>
      <c r="EX18" s="24"/>
      <c r="EY18" s="24"/>
      <c r="EZ18" s="24"/>
      <c r="FA18" s="24"/>
      <c r="FB18" s="24"/>
      <c r="FC18" s="24"/>
      <c r="FD18" s="24"/>
      <c r="FE18" s="24"/>
      <c r="FF18" s="24"/>
      <c r="FG18" s="24"/>
      <c r="FH18" s="24"/>
      <c r="FI18" s="24"/>
      <c r="FJ18" s="24"/>
      <c r="FK18" s="24"/>
      <c r="FL18" s="24"/>
      <c r="FM18" s="24"/>
      <c r="FN18" s="24"/>
      <c r="FO18" s="24"/>
      <c r="FP18" s="24"/>
      <c r="FQ18" s="24"/>
      <c r="FR18" s="24"/>
      <c r="FS18" s="24"/>
      <c r="FT18" s="24"/>
      <c r="FU18" s="24"/>
      <c r="FV18" s="24"/>
      <c r="FW18" s="24"/>
      <c r="FX18" s="24"/>
      <c r="FY18" s="24"/>
      <c r="FZ18" s="24"/>
      <c r="GA18" s="24"/>
      <c r="GB18" s="24"/>
      <c r="GC18" s="24"/>
      <c r="GD18" s="24"/>
      <c r="GE18" s="24"/>
      <c r="GF18" s="24"/>
      <c r="GG18" s="24"/>
      <c r="GH18" s="24"/>
    </row>
    <row r="19" spans="1:190" s="26" customFormat="1" x14ac:dyDescent="0.2">
      <c r="A19" s="12" t="s">
        <v>14</v>
      </c>
      <c r="B19" s="13"/>
      <c r="C19" s="13"/>
      <c r="D19" s="65"/>
      <c r="E19" s="65"/>
      <c r="F19" s="65"/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1">
        <f t="shared" si="4"/>
        <v>0</v>
      </c>
      <c r="AJ19" s="52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6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x14ac:dyDescent="0.2">
      <c r="A20" s="12" t="s">
        <v>8</v>
      </c>
      <c r="B20" s="13"/>
      <c r="C20" s="13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65"/>
      <c r="AG20" s="65"/>
      <c r="AH20" s="65"/>
      <c r="AI20" s="61">
        <f t="shared" si="4"/>
        <v>0</v>
      </c>
      <c r="AJ20" s="49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6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x14ac:dyDescent="0.2">
      <c r="A21" s="12" t="s">
        <v>22</v>
      </c>
      <c r="B21" s="13"/>
      <c r="C21" s="13"/>
      <c r="D21" s="65"/>
      <c r="E21" s="65"/>
      <c r="F21" s="65"/>
      <c r="G21" s="65"/>
      <c r="H21" s="65"/>
      <c r="I21" s="65"/>
      <c r="J21" s="65"/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65"/>
      <c r="AB21" s="65"/>
      <c r="AC21" s="65"/>
      <c r="AD21" s="65"/>
      <c r="AE21" s="65"/>
      <c r="AF21" s="65"/>
      <c r="AG21" s="65"/>
      <c r="AH21" s="65"/>
      <c r="AI21" s="61">
        <f t="shared" si="4"/>
        <v>0</v>
      </c>
      <c r="AJ21" s="49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6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</row>
    <row r="22" spans="1:190" x14ac:dyDescent="0.2">
      <c r="A22" s="11" t="s">
        <v>49</v>
      </c>
      <c r="B22" s="14"/>
      <c r="C22" s="14"/>
      <c r="D22" s="65"/>
      <c r="E22" s="65"/>
      <c r="F22" s="65"/>
      <c r="G22" s="65"/>
      <c r="H22" s="65"/>
      <c r="I22" s="65"/>
      <c r="J22" s="65"/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65"/>
      <c r="AG22" s="65"/>
      <c r="AH22" s="65"/>
      <c r="AI22" s="61"/>
      <c r="AJ22" s="49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6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</row>
    <row r="23" spans="1:190" x14ac:dyDescent="0.2">
      <c r="A23" s="11" t="s">
        <v>12</v>
      </c>
      <c r="B23" s="14"/>
      <c r="C23" s="14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1">
        <f t="shared" si="4"/>
        <v>0</v>
      </c>
      <c r="AJ23" s="49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6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</row>
    <row r="24" spans="1:190" x14ac:dyDescent="0.2">
      <c r="A24" s="11" t="s">
        <v>13</v>
      </c>
      <c r="B24" s="14"/>
      <c r="C24" s="14"/>
      <c r="D24" s="65"/>
      <c r="E24" s="65"/>
      <c r="F24" s="65"/>
      <c r="G24" s="65"/>
      <c r="H24" s="65"/>
      <c r="I24" s="65"/>
      <c r="J24" s="65"/>
      <c r="K24" s="65"/>
      <c r="L24" s="65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5"/>
      <c r="AB24" s="65"/>
      <c r="AC24" s="65"/>
      <c r="AD24" s="65"/>
      <c r="AE24" s="65"/>
      <c r="AF24" s="65"/>
      <c r="AG24" s="65"/>
      <c r="AH24" s="65"/>
      <c r="AI24" s="61">
        <f t="shared" si="4"/>
        <v>0</v>
      </c>
      <c r="AJ24" s="49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6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</row>
    <row r="25" spans="1:190" x14ac:dyDescent="0.2">
      <c r="A25" s="11" t="s">
        <v>50</v>
      </c>
      <c r="B25" s="14"/>
      <c r="C25" s="14"/>
      <c r="D25" s="65"/>
      <c r="E25" s="65"/>
      <c r="F25" s="65"/>
      <c r="G25" s="65"/>
      <c r="H25" s="65"/>
      <c r="I25" s="65"/>
      <c r="J25" s="65"/>
      <c r="K25" s="65"/>
      <c r="L25" s="65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>
        <v>1.5</v>
      </c>
      <c r="Z25" s="65"/>
      <c r="AA25" s="65"/>
      <c r="AB25" s="65"/>
      <c r="AC25" s="65"/>
      <c r="AD25" s="65"/>
      <c r="AE25" s="65"/>
      <c r="AF25" s="65"/>
      <c r="AG25" s="65"/>
      <c r="AH25" s="65"/>
      <c r="AI25" s="61">
        <f t="shared" si="4"/>
        <v>1.5</v>
      </c>
      <c r="AJ25" s="49" t="s">
        <v>57</v>
      </c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6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">
      <c r="A26" s="11" t="s">
        <v>50</v>
      </c>
      <c r="B26" s="14"/>
      <c r="C26" s="14"/>
      <c r="D26" s="65"/>
      <c r="E26" s="65"/>
      <c r="F26" s="65"/>
      <c r="G26" s="65"/>
      <c r="H26" s="65"/>
      <c r="I26" s="65"/>
      <c r="J26" s="65"/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65"/>
      <c r="AF26" s="65"/>
      <c r="AG26" s="65"/>
      <c r="AH26" s="65"/>
      <c r="AI26" s="61">
        <f t="shared" si="4"/>
        <v>0</v>
      </c>
      <c r="AJ26" s="49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6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">
      <c r="A27" s="11" t="s">
        <v>9</v>
      </c>
      <c r="B27" s="14"/>
      <c r="C27" s="14"/>
      <c r="D27" s="63">
        <f>SUM(D17:D26)</f>
        <v>7</v>
      </c>
      <c r="E27" s="63">
        <f t="shared" ref="E27:G27" si="5">SUM(E17:E26)</f>
        <v>8</v>
      </c>
      <c r="F27" s="63">
        <f t="shared" si="5"/>
        <v>7</v>
      </c>
      <c r="G27" s="63">
        <f t="shared" si="5"/>
        <v>7.5</v>
      </c>
      <c r="H27" s="63">
        <f>SUM(H17:H26)</f>
        <v>7.5</v>
      </c>
      <c r="I27" s="63">
        <f>SUM(I17:I26)</f>
        <v>0</v>
      </c>
      <c r="J27" s="63">
        <f t="shared" ref="J27" si="6">SUM(J17:J26)</f>
        <v>0</v>
      </c>
      <c r="K27" s="63">
        <f>SUM(K17:K26)</f>
        <v>7.5</v>
      </c>
      <c r="L27" s="63">
        <f t="shared" ref="L27:N27" si="7">SUM(L17:L26)</f>
        <v>7.5</v>
      </c>
      <c r="M27" s="63">
        <f t="shared" si="7"/>
        <v>6</v>
      </c>
      <c r="N27" s="63">
        <f t="shared" si="7"/>
        <v>7.5</v>
      </c>
      <c r="O27" s="63">
        <f>SUM(O17:O26)</f>
        <v>0</v>
      </c>
      <c r="P27" s="63">
        <f>SUM(P17:P26)</f>
        <v>0</v>
      </c>
      <c r="Q27" s="63">
        <f t="shared" ref="Q27" si="8">SUM(Q17:Q26)</f>
        <v>0</v>
      </c>
      <c r="R27" s="63">
        <f>SUM(R17:R26)</f>
        <v>1</v>
      </c>
      <c r="S27" s="63">
        <f t="shared" ref="S27:U27" si="9">SUM(S17:S26)</f>
        <v>4</v>
      </c>
      <c r="T27" s="63">
        <f t="shared" si="9"/>
        <v>7.5</v>
      </c>
      <c r="U27" s="63">
        <f t="shared" si="9"/>
        <v>7.5</v>
      </c>
      <c r="V27" s="63">
        <f>SUM(V17:V26)</f>
        <v>7.5</v>
      </c>
      <c r="W27" s="63">
        <f>SUM(W17:W26)</f>
        <v>0</v>
      </c>
      <c r="X27" s="63">
        <f t="shared" ref="X27" si="10">SUM(X17:X26)</f>
        <v>0</v>
      </c>
      <c r="Y27" s="63">
        <f>SUM(Y17:Y26)</f>
        <v>9</v>
      </c>
      <c r="Z27" s="63">
        <f t="shared" ref="Z27:AB27" si="11">SUM(Z17:Z26)</f>
        <v>8.5</v>
      </c>
      <c r="AA27" s="63">
        <f t="shared" si="11"/>
        <v>7.5</v>
      </c>
      <c r="AB27" s="63">
        <f t="shared" si="11"/>
        <v>7.5</v>
      </c>
      <c r="AC27" s="63">
        <f>SUM(AC17:AC26)</f>
        <v>7.5</v>
      </c>
      <c r="AD27" s="63">
        <f>SUM(AD17:AD26)</f>
        <v>0</v>
      </c>
      <c r="AE27" s="63">
        <f t="shared" ref="AE27" si="12">SUM(AE17:AE26)</f>
        <v>0</v>
      </c>
      <c r="AF27" s="63">
        <f>SUM(AF17:AF26)</f>
        <v>8</v>
      </c>
      <c r="AG27" s="63">
        <f t="shared" ref="AG27:AH27" si="13">SUM(AG17:AG26)</f>
        <v>7</v>
      </c>
      <c r="AH27" s="63">
        <f t="shared" si="13"/>
        <v>7.5</v>
      </c>
      <c r="AI27" s="64">
        <f>SUM(AI17:AI26)</f>
        <v>155.5</v>
      </c>
      <c r="AJ27" s="2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6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s="30" customFormat="1" ht="13.5" thickBot="1" x14ac:dyDescent="0.25">
      <c r="A28" s="15" t="s">
        <v>10</v>
      </c>
      <c r="B28" s="16"/>
      <c r="C28" s="17"/>
      <c r="D28" s="66"/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66"/>
      <c r="AC28" s="66"/>
      <c r="AD28" s="66"/>
      <c r="AE28" s="66"/>
      <c r="AF28" s="66"/>
      <c r="AG28" s="66"/>
      <c r="AH28" s="66"/>
      <c r="AI28" s="66"/>
      <c r="AJ28" s="31"/>
      <c r="AZ28" s="56"/>
    </row>
    <row r="29" spans="1:190" s="30" customFormat="1" ht="12" thickBot="1" x14ac:dyDescent="0.25">
      <c r="A29" s="18" t="s">
        <v>26</v>
      </c>
      <c r="B29" s="17" t="s">
        <v>27</v>
      </c>
      <c r="C29" s="17"/>
      <c r="D29" s="66"/>
      <c r="E29" s="66"/>
      <c r="F29" s="66" t="s">
        <v>33</v>
      </c>
      <c r="G29" s="66"/>
      <c r="H29" s="66" t="s">
        <v>34</v>
      </c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Y29" s="66"/>
      <c r="Z29" s="66"/>
      <c r="AA29" s="66"/>
      <c r="AB29" s="66"/>
      <c r="AC29" s="66"/>
      <c r="AD29" s="66"/>
      <c r="AE29" s="66"/>
      <c r="AF29" s="66"/>
      <c r="AG29" s="72" t="s">
        <v>11</v>
      </c>
      <c r="AH29" s="71">
        <f>23</f>
        <v>23</v>
      </c>
      <c r="AI29" s="67">
        <f>AH29*7.5</f>
        <v>172.5</v>
      </c>
      <c r="AJ29" s="31"/>
      <c r="AZ29" s="56"/>
    </row>
    <row r="30" spans="1:190" s="30" customFormat="1" ht="11.25" x14ac:dyDescent="0.2">
      <c r="A30" s="18" t="s">
        <v>25</v>
      </c>
      <c r="B30" s="17" t="s">
        <v>28</v>
      </c>
      <c r="C30" s="17"/>
      <c r="D30" s="66"/>
      <c r="E30" s="66"/>
      <c r="F30" s="66" t="s">
        <v>41</v>
      </c>
      <c r="G30" s="66"/>
      <c r="H30" s="66" t="s">
        <v>35</v>
      </c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Y30" s="66"/>
      <c r="Z30" s="66"/>
      <c r="AA30" s="66"/>
      <c r="AB30" s="66"/>
      <c r="AC30" s="66"/>
      <c r="AD30" s="66"/>
      <c r="AE30" s="66"/>
      <c r="AF30" s="66"/>
      <c r="AG30" s="66"/>
      <c r="AH30" s="66"/>
      <c r="AI30" s="66"/>
      <c r="AJ30" s="31"/>
      <c r="AZ30" s="56"/>
    </row>
    <row r="31" spans="1:190" s="30" customFormat="1" ht="11.25" x14ac:dyDescent="0.2">
      <c r="A31" s="18" t="s">
        <v>31</v>
      </c>
      <c r="B31" s="17" t="s">
        <v>32</v>
      </c>
      <c r="C31" s="17"/>
      <c r="D31" s="66"/>
      <c r="E31" s="66"/>
      <c r="F31" s="66" t="s">
        <v>40</v>
      </c>
      <c r="G31" s="66"/>
      <c r="H31" s="66" t="s">
        <v>36</v>
      </c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66"/>
      <c r="Y31" s="66"/>
      <c r="Z31" s="66"/>
      <c r="AA31" s="66"/>
      <c r="AB31" s="66"/>
      <c r="AC31" s="66"/>
      <c r="AD31" s="66"/>
      <c r="AE31" s="66"/>
      <c r="AF31" s="66"/>
      <c r="AG31" s="72" t="s">
        <v>46</v>
      </c>
      <c r="AH31" s="66"/>
      <c r="AI31" s="66">
        <f>AI27-AI29</f>
        <v>-17</v>
      </c>
      <c r="AJ31" s="75" t="s">
        <v>45</v>
      </c>
      <c r="AZ31" s="56"/>
    </row>
    <row r="32" spans="1:190" s="30" customFormat="1" ht="11.25" x14ac:dyDescent="0.2">
      <c r="A32" s="17" t="s">
        <v>29</v>
      </c>
      <c r="B32" s="17" t="s">
        <v>30</v>
      </c>
      <c r="C32" s="31"/>
      <c r="D32" s="68"/>
      <c r="E32" s="68"/>
      <c r="F32" s="68" t="s">
        <v>42</v>
      </c>
      <c r="G32" s="68"/>
      <c r="H32" s="68" t="s">
        <v>37</v>
      </c>
      <c r="I32" s="68"/>
      <c r="J32" s="68"/>
      <c r="K32" s="68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66"/>
      <c r="Y32" s="66"/>
      <c r="Z32" s="66"/>
      <c r="AA32" s="66"/>
      <c r="AB32" s="66"/>
      <c r="AC32" s="66"/>
      <c r="AD32" s="66"/>
      <c r="AE32" s="66"/>
      <c r="AF32" s="66"/>
      <c r="AG32" s="66"/>
      <c r="AH32" s="66"/>
      <c r="AI32" s="66"/>
      <c r="AJ32" s="31"/>
    </row>
    <row r="33" spans="1:36" s="30" customFormat="1" ht="11.25" x14ac:dyDescent="0.2">
      <c r="A33" s="31" t="s">
        <v>23</v>
      </c>
      <c r="B33" s="31" t="s">
        <v>24</v>
      </c>
      <c r="C33" s="31"/>
      <c r="D33" s="68"/>
      <c r="E33" s="68"/>
      <c r="F33" s="68" t="s">
        <v>38</v>
      </c>
      <c r="G33" s="68"/>
      <c r="H33" s="68" t="s">
        <v>43</v>
      </c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  <c r="Y33" s="68"/>
      <c r="Z33" s="68"/>
      <c r="AA33" s="68"/>
      <c r="AB33" s="68"/>
      <c r="AC33" s="68"/>
      <c r="AD33" s="68"/>
      <c r="AE33" s="68"/>
      <c r="AF33" s="68"/>
      <c r="AG33" s="73" t="s">
        <v>47</v>
      </c>
      <c r="AH33" s="68"/>
      <c r="AI33" s="69">
        <f>25</f>
        <v>25</v>
      </c>
      <c r="AJ33" s="31"/>
    </row>
    <row r="34" spans="1:36" s="30" customFormat="1" ht="11.25" x14ac:dyDescent="0.2">
      <c r="A34" s="31"/>
      <c r="B34" s="31"/>
      <c r="C34" s="31"/>
      <c r="D34" s="68"/>
      <c r="E34" s="68"/>
      <c r="F34" s="68"/>
      <c r="G34" s="68"/>
      <c r="H34" s="68" t="s">
        <v>44</v>
      </c>
      <c r="I34" s="68"/>
      <c r="J34" s="68"/>
      <c r="K34" s="68"/>
      <c r="L34" s="68"/>
      <c r="M34" s="68"/>
      <c r="N34" s="68"/>
      <c r="O34" s="68"/>
      <c r="P34" s="68"/>
      <c r="Q34" s="68"/>
      <c r="R34" s="68"/>
      <c r="S34" s="68"/>
      <c r="T34" s="68"/>
      <c r="U34" s="68"/>
      <c r="V34" s="68"/>
      <c r="W34" s="68"/>
      <c r="Y34" s="68"/>
      <c r="Z34" s="68"/>
      <c r="AA34" s="68"/>
      <c r="AB34" s="68"/>
      <c r="AC34" s="68"/>
      <c r="AD34" s="68"/>
      <c r="AE34" s="68"/>
      <c r="AF34" s="68"/>
      <c r="AG34" s="68"/>
      <c r="AH34" s="68"/>
      <c r="AI34" s="68"/>
      <c r="AJ34" s="31"/>
    </row>
    <row r="35" spans="1:36" s="30" customFormat="1" ht="13.5" thickBot="1" x14ac:dyDescent="0.25">
      <c r="A35" s="29"/>
      <c r="B35" s="29"/>
      <c r="C35" s="29"/>
      <c r="D35" s="68"/>
      <c r="E35" s="68"/>
      <c r="F35" s="68"/>
      <c r="G35" s="68"/>
      <c r="H35" s="68"/>
      <c r="I35" s="68"/>
      <c r="J35" s="68"/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8"/>
      <c r="V35" s="68"/>
      <c r="W35" s="68"/>
      <c r="Y35" s="68"/>
      <c r="Z35" s="68"/>
      <c r="AA35" s="68"/>
      <c r="AB35" s="68"/>
      <c r="AC35" s="68"/>
      <c r="AD35" s="68"/>
      <c r="AE35" s="68"/>
      <c r="AF35" s="68"/>
      <c r="AG35" s="73" t="s">
        <v>48</v>
      </c>
      <c r="AH35" s="68"/>
      <c r="AI35" s="70">
        <f>AI33+AI31</f>
        <v>8</v>
      </c>
      <c r="AJ35" s="31"/>
    </row>
    <row r="36" spans="1:36" s="30" customFormat="1" ht="13.5" thickTop="1" x14ac:dyDescent="0.2">
      <c r="A36" s="29"/>
      <c r="B36" s="29"/>
      <c r="C36" s="29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</row>
    <row r="37" spans="1:36" s="30" customFormat="1" x14ac:dyDescent="0.2">
      <c r="A37" s="29"/>
      <c r="B37" s="29"/>
      <c r="C37" s="29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</row>
    <row r="38" spans="1:36" s="30" customFormat="1" x14ac:dyDescent="0.2">
      <c r="A38" s="29"/>
      <c r="B38" s="29"/>
      <c r="C38" s="29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</row>
    <row r="39" spans="1:36" s="30" customFormat="1" x14ac:dyDescent="0.2">
      <c r="A39" s="29"/>
      <c r="B39" s="29"/>
      <c r="C39" s="29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</row>
    <row r="40" spans="1:36" x14ac:dyDescent="0.2">
      <c r="C40"/>
      <c r="AI40" s="1"/>
    </row>
    <row r="41" spans="1:36" x14ac:dyDescent="0.2">
      <c r="C41"/>
      <c r="AI41" s="1"/>
    </row>
    <row r="42" spans="1:36" x14ac:dyDescent="0.2">
      <c r="C42"/>
      <c r="AI42" s="1"/>
    </row>
    <row r="43" spans="1:36" x14ac:dyDescent="0.2">
      <c r="C43"/>
      <c r="AI43" s="1"/>
    </row>
    <row r="44" spans="1:36" x14ac:dyDescent="0.2">
      <c r="C44"/>
      <c r="AI44" s="1"/>
    </row>
    <row r="45" spans="1:36" x14ac:dyDescent="0.2">
      <c r="C45"/>
      <c r="AI45" s="1"/>
    </row>
    <row r="46" spans="1:36" x14ac:dyDescent="0.2">
      <c r="C46"/>
      <c r="AI46" s="1"/>
    </row>
    <row r="47" spans="1:36" x14ac:dyDescent="0.2">
      <c r="C47"/>
      <c r="AI47" s="1"/>
    </row>
    <row r="48" spans="1:36" x14ac:dyDescent="0.2">
      <c r="C48"/>
      <c r="AI48" s="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6" x14ac:dyDescent="0.2">
      <c r="C65"/>
      <c r="AI65" s="1"/>
    </row>
    <row r="66" spans="3:36" x14ac:dyDescent="0.2">
      <c r="C66"/>
      <c r="AI66" s="1"/>
    </row>
    <row r="67" spans="3:36" x14ac:dyDescent="0.2">
      <c r="C67"/>
      <c r="AI67" s="1"/>
    </row>
    <row r="68" spans="3:36" x14ac:dyDescent="0.2">
      <c r="C68"/>
      <c r="AI68" s="1"/>
    </row>
    <row r="69" spans="3:36" x14ac:dyDescent="0.2">
      <c r="C69"/>
      <c r="AI69" s="1"/>
    </row>
    <row r="70" spans="3:36" x14ac:dyDescent="0.2">
      <c r="C70"/>
      <c r="AI70" s="1"/>
    </row>
    <row r="71" spans="3:36" x14ac:dyDescent="0.2">
      <c r="C71"/>
      <c r="AI71" s="1"/>
    </row>
    <row r="72" spans="3:36" x14ac:dyDescent="0.2">
      <c r="C72"/>
      <c r="AI72" s="1"/>
    </row>
    <row r="73" spans="3:36" x14ac:dyDescent="0.2">
      <c r="C73"/>
      <c r="AI73" s="1"/>
    </row>
    <row r="74" spans="3:36" x14ac:dyDescent="0.2">
      <c r="C74"/>
      <c r="AI74" s="1"/>
    </row>
    <row r="75" spans="3:36" x14ac:dyDescent="0.2">
      <c r="C75"/>
      <c r="AI75" s="1"/>
    </row>
    <row r="76" spans="3:36" x14ac:dyDescent="0.2">
      <c r="C76"/>
      <c r="AI76" s="1"/>
    </row>
    <row r="77" spans="3:36" x14ac:dyDescent="0.2">
      <c r="C77"/>
      <c r="AI77" s="1"/>
    </row>
    <row r="78" spans="3:36" x14ac:dyDescent="0.2">
      <c r="C78"/>
      <c r="AI78" s="1"/>
    </row>
    <row r="79" spans="3:36" x14ac:dyDescent="0.2">
      <c r="C79"/>
      <c r="AI79" s="1"/>
    </row>
    <row r="80" spans="3:36" x14ac:dyDescent="0.2"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</row>
    <row r="81" spans="3:36" x14ac:dyDescent="0.2"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</row>
    <row r="82" spans="3:36" x14ac:dyDescent="0.2"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</row>
    <row r="83" spans="3:36" x14ac:dyDescent="0.2"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</row>
    <row r="84" spans="3:36" x14ac:dyDescent="0.2"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</row>
    <row r="85" spans="3:36" x14ac:dyDescent="0.2"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</row>
    <row r="86" spans="3:36" x14ac:dyDescent="0.2"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</row>
    <row r="87" spans="3:36" x14ac:dyDescent="0.2"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</row>
    <row r="88" spans="3:36" x14ac:dyDescent="0.2"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</row>
    <row r="89" spans="3:36" x14ac:dyDescent="0.2"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</row>
    <row r="90" spans="3:36" x14ac:dyDescent="0.2"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</row>
    <row r="91" spans="3:36" x14ac:dyDescent="0.2"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</row>
    <row r="92" spans="3:36" x14ac:dyDescent="0.2"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</row>
    <row r="93" spans="3:36" x14ac:dyDescent="0.2"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</row>
    <row r="94" spans="3:36" x14ac:dyDescent="0.2"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</row>
    <row r="95" spans="3:36" x14ac:dyDescent="0.2"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</row>
    <row r="96" spans="3:36" x14ac:dyDescent="0.2"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</row>
    <row r="97" spans="3:36" x14ac:dyDescent="0.2"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</row>
    <row r="98" spans="3:36" x14ac:dyDescent="0.2"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</row>
    <row r="99" spans="3:36" x14ac:dyDescent="0.2"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</row>
    <row r="100" spans="3:36" x14ac:dyDescent="0.2"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</row>
    <row r="101" spans="3:36" x14ac:dyDescent="0.2"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</row>
    <row r="102" spans="3:36" x14ac:dyDescent="0.2"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</row>
    <row r="103" spans="3:36" x14ac:dyDescent="0.2"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</row>
    <row r="104" spans="3:36" x14ac:dyDescent="0.2"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</row>
    <row r="105" spans="3:36" x14ac:dyDescent="0.2"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</row>
    <row r="106" spans="3:36" x14ac:dyDescent="0.2"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</row>
    <row r="107" spans="3:36" x14ac:dyDescent="0.2"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</row>
    <row r="108" spans="3:36" x14ac:dyDescent="0.2"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</row>
    <row r="109" spans="3:36" x14ac:dyDescent="0.2"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</row>
    <row r="110" spans="3:36" x14ac:dyDescent="0.2"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</row>
    <row r="111" spans="3:36" x14ac:dyDescent="0.2"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</row>
    <row r="112" spans="3:36" x14ac:dyDescent="0.2"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</row>
    <row r="113" spans="3:36" x14ac:dyDescent="0.2"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</row>
    <row r="114" spans="3:36" x14ac:dyDescent="0.2"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</row>
    <row r="115" spans="3:36" x14ac:dyDescent="0.2"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</row>
  </sheetData>
  <dataConsolidate/>
  <phoneticPr fontId="0" type="noConversion"/>
  <printOptions horizontalCentered="1" verticalCentered="1" gridLines="1" gridLinesSet="0"/>
  <pageMargins left="0.25" right="0.25" top="0.75" bottom="0.75" header="0.3" footer="0.3"/>
  <pageSetup paperSize="5" scale="9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Shiva Monshipouri</cp:lastModifiedBy>
  <cp:lastPrinted>2021-03-01T18:46:12Z</cp:lastPrinted>
  <dcterms:created xsi:type="dcterms:W3CDTF">1998-07-03T22:57:08Z</dcterms:created>
  <dcterms:modified xsi:type="dcterms:W3CDTF">2021-04-01T01:03:37Z</dcterms:modified>
</cp:coreProperties>
</file>