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56E4BFC6-2CCD-4CCB-BCD6-F3DB47F81F91}" xr6:coauthVersionLast="46" xr6:coauthVersionMax="46" xr10:uidLastSave="{00000000-0000-0000-0000-000000000000}"/>
  <bookViews>
    <workbookView xWindow="7785" yWindow="14850" windowWidth="28770" windowHeight="1617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AH31" i="1"/>
  <c r="AH19" i="1"/>
  <c r="AH29" i="1" s="1"/>
  <c r="AG19" i="1"/>
  <c r="AG29" i="1" s="1"/>
  <c r="AF19" i="1"/>
  <c r="AF29" i="1" s="1"/>
  <c r="AE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R29" i="1" l="1"/>
  <c r="AI27" i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<sst xmlns="http://schemas.openxmlformats.org/spreadsheetml/2006/main" count="178" uniqueCount="62">
  <si>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</si>
  <si>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</si>
  <si>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</si>
  <si>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</si>
  <si>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</si>
  <si>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</si>
  <si>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</si>
  <si>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</si>
  <si>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</si>
  <si>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</si>
  <si>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</si>
  <si>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</si>
  <si>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</si>
  <si>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</si>
  <si>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</si>
  <si>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</si>
  <si>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</si>
  <si>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</si>
  <si>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</si>
  <si>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</si>
  <si>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</si>
  <si>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</si>
  <si>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</si>
  <si>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</si>
  <si>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</si>
  <si>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</si>
  <si>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</si>
  <si>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</si>
  <si>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</si>
  <si>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</si>
  <si>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</si>
  <si>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</si>
  <si>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</si>
  <si>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</si>
  <si>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</si>
  <si>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</si>
  <si>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</si>
  <si>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</si>
  <si>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</si>
  <si>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</si>
  <si>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</si>
  <si>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</si>
  <si>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</si>
  <si>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</si>
  <si>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</si>
  <si>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</si>
  <si>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</si>
  <si>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</si>
  <si>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</si>
  <si>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</si>
  <si>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</si>
  <si>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</si>
  <si>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</si>
  <si>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</si>
  <si>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</si>
  <si>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</si>
  <si>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March 2021</t>
  </si>
  <si>
    <t>1702</t>
  </si>
  <si>
    <t>Mosaic Emery Phase 2</t>
  </si>
  <si>
    <t>IFC</t>
  </si>
  <si>
    <t>1901</t>
  </si>
  <si>
    <t>Darwin Maplewood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</si>
</sst>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I13" sqref="AI13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 t="s">
        <v>16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54</v>
      </c>
      <c r="D9" s="41">
        <v>7.5</v>
      </c>
      <c r="E9" s="41">
        <v>7.5</v>
      </c>
      <c r="F9" s="41">
        <v>7.5</v>
      </c>
      <c r="G9" s="41">
        <v>7.5</v>
      </c>
      <c r="H9" s="41">
        <v>7.5</v>
      </c>
      <c r="I9" s="36" t="s">
        <v>20</v>
      </c>
      <c r="J9" s="36" t="s">
        <v>20</v>
      </c>
      <c r="K9" s="41">
        <v>7.5</v>
      </c>
      <c r="L9" s="41">
        <v>7.5</v>
      </c>
      <c r="M9" s="41">
        <v>7.5</v>
      </c>
      <c r="N9" s="41">
        <v>7.5</v>
      </c>
      <c r="O9" s="41"/>
      <c r="P9" s="36" t="s">
        <v>20</v>
      </c>
      <c r="Q9" s="36" t="s">
        <v>20</v>
      </c>
      <c r="R9" s="41"/>
      <c r="S9" s="41"/>
      <c r="T9" s="41"/>
      <c r="U9" s="41"/>
      <c r="V9" s="41"/>
      <c r="W9" s="36" t="s">
        <v>20</v>
      </c>
      <c r="X9" s="36" t="s">
        <v>20</v>
      </c>
      <c r="Y9" s="41"/>
      <c r="Z9" s="41"/>
      <c r="AA9" s="41"/>
      <c r="AB9" s="41"/>
      <c r="AC9" s="41"/>
      <c r="AD9" s="36" t="s">
        <v>20</v>
      </c>
      <c r="AE9" s="36" t="s">
        <v>20</v>
      </c>
      <c r="AF9" s="41"/>
      <c r="AG9" s="41"/>
      <c r="AH9" s="41"/>
      <c r="AI9" s="37">
        <f t="shared" ref="AI9:AI13" si="1">SUM(D9:AH9)</f>
        <v>67.5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57</v>
      </c>
      <c r="B11" s="28" t="s">
        <v>58</v>
      </c>
      <c r="C11" s="29" t="s">
        <v>59</v>
      </c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>
        <v>7.5</v>
      </c>
      <c r="P11" s="36" t="s">
        <v>20</v>
      </c>
      <c r="Q11" s="36" t="s">
        <v>20</v>
      </c>
      <c r="R11" s="41">
        <v>7.5</v>
      </c>
      <c r="S11" s="41">
        <v>7.5</v>
      </c>
      <c r="T11" s="41">
        <v>7.5</v>
      </c>
      <c r="U11" s="41">
        <v>7.5</v>
      </c>
      <c r="V11" s="41">
        <v>7.5</v>
      </c>
      <c r="W11" s="36" t="s">
        <v>20</v>
      </c>
      <c r="X11" s="36" t="s">
        <v>20</v>
      </c>
      <c r="Y11" s="41">
        <v>7.5</v>
      </c>
      <c r="Z11" s="41">
        <v>7.5</v>
      </c>
      <c r="AA11" s="41">
        <v>7.5</v>
      </c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67.5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60</v>
      </c>
      <c r="B13" s="28" t="s">
        <v>61</v>
      </c>
      <c r="C13" s="29" t="s">
        <v>54</v>
      </c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>
        <v>6.5</v>
      </c>
      <c r="AC13" s="41">
        <v>7.5</v>
      </c>
      <c r="AD13" s="36" t="s">
        <v>20</v>
      </c>
      <c r="AE13" s="36" t="s">
        <v>20</v>
      </c>
      <c r="AF13" s="41">
        <v>7.5</v>
      </c>
      <c r="AG13" s="41">
        <v>7.5</v>
      </c>
      <c r="AH13" s="41">
        <v>7.5</v>
      </c>
      <c r="AI13" s="37">
        <f t="shared" si="1"/>
        <v>36.5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36"/>
      <c r="H14" s="80"/>
      <c r="I14" s="36" t="s">
        <v>20</v>
      </c>
      <c r="J14" s="36" t="s">
        <v>20</v>
      </c>
      <c r="K14" s="36"/>
      <c r="L14" s="36"/>
      <c r="M14" s="36"/>
      <c r="N14" s="36"/>
      <c r="O14" s="80"/>
      <c r="P14" s="36" t="s">
        <v>20</v>
      </c>
      <c r="Q14" s="36" t="s">
        <v>20</v>
      </c>
      <c r="R14" s="36"/>
      <c r="S14" s="36"/>
      <c r="T14" s="36"/>
      <c r="U14" s="36"/>
      <c r="V14" s="80"/>
      <c r="W14" s="36" t="s">
        <v>20</v>
      </c>
      <c r="X14" s="36" t="s">
        <v>20</v>
      </c>
      <c r="Y14" s="36"/>
      <c r="Z14" s="36"/>
      <c r="AA14" s="36"/>
      <c r="AB14" s="36"/>
      <c r="AC14" s="80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36"/>
      <c r="H16" s="79"/>
      <c r="I16" s="36" t="s">
        <v>20</v>
      </c>
      <c r="J16" s="36" t="s">
        <v>20</v>
      </c>
      <c r="K16" s="36"/>
      <c r="L16" s="36"/>
      <c r="M16" s="36"/>
      <c r="N16" s="36"/>
      <c r="O16" s="79"/>
      <c r="P16" s="36" t="s">
        <v>20</v>
      </c>
      <c r="Q16" s="36" t="s">
        <v>20</v>
      </c>
      <c r="R16" s="36"/>
      <c r="S16" s="36"/>
      <c r="T16" s="36"/>
      <c r="U16" s="36"/>
      <c r="V16" s="79"/>
      <c r="W16" s="36" t="s">
        <v>20</v>
      </c>
      <c r="X16" s="36" t="s">
        <v>20</v>
      </c>
      <c r="Y16" s="36"/>
      <c r="Z16" s="36"/>
      <c r="AA16" s="36"/>
      <c r="AB16" s="36"/>
      <c r="AC16" s="79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0</v>
      </c>
      <c r="J19" s="50">
        <f t="shared" si="3"/>
        <v>0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0</v>
      </c>
      <c r="Q19" s="50">
        <f t="shared" si="3"/>
        <v>0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0</v>
      </c>
      <c r="X19" s="50">
        <f t="shared" si="3"/>
        <v>0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6.5</v>
      </c>
      <c r="AC19" s="50">
        <f t="shared" si="3"/>
        <v>7.5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7.5</v>
      </c>
      <c r="AI19" s="51">
        <f>SUM(AI8:AI18)</f>
        <v>171.5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>
        <v>1</v>
      </c>
      <c r="AC21" s="55"/>
      <c r="AD21" s="55"/>
      <c r="AE21" s="55"/>
      <c r="AF21" s="55"/>
      <c r="AG21" s="55"/>
      <c r="AH21" s="55"/>
      <c r="AI21" s="37">
        <f t="shared" si="5"/>
        <v>1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G29" si="6">SUM(D19:D28)</f>
        <v>7.5</v>
      </c>
      <c r="E29" s="50">
        <f t="shared" si="6"/>
        <v>7.5</v>
      </c>
      <c r="F29" s="50">
        <f t="shared" si="6"/>
        <v>7.5</v>
      </c>
      <c r="G29" s="50">
        <f t="shared" si="6"/>
        <v>7.5</v>
      </c>
      <c r="H29" s="50">
        <f>SUM(H19:H28)</f>
        <v>7.5</v>
      </c>
      <c r="I29" s="50">
        <f>SUM(I19:I28)</f>
        <v>0</v>
      </c>
      <c r="J29" s="50">
        <f>SUM(J19:J28)</f>
        <v>0</v>
      </c>
      <c r="K29" s="50">
        <f t="shared" ref="K29:N29" si="7">SUM(K19:K28)</f>
        <v>7.5</v>
      </c>
      <c r="L29" s="50">
        <f t="shared" si="7"/>
        <v>7.5</v>
      </c>
      <c r="M29" s="50">
        <f t="shared" si="7"/>
        <v>7.5</v>
      </c>
      <c r="N29" s="50">
        <f t="shared" si="7"/>
        <v>7.5</v>
      </c>
      <c r="O29" s="50">
        <f>SUM(O19:O28)</f>
        <v>7.5</v>
      </c>
      <c r="P29" s="50">
        <f>SUM(P19:P28)</f>
        <v>0</v>
      </c>
      <c r="Q29" s="50">
        <f>SUM(Q19:Q28)</f>
        <v>0</v>
      </c>
      <c r="R29" s="50">
        <f t="shared" ref="R29:U29" si="8">SUM(R19:R28)</f>
        <v>7.5</v>
      </c>
      <c r="S29" s="50">
        <f t="shared" si="8"/>
        <v>7.5</v>
      </c>
      <c r="T29" s="50">
        <f t="shared" si="8"/>
        <v>7.5</v>
      </c>
      <c r="U29" s="50">
        <f t="shared" si="8"/>
        <v>7.5</v>
      </c>
      <c r="V29" s="50">
        <f>SUM(V19:V28)</f>
        <v>7.5</v>
      </c>
      <c r="W29" s="50">
        <f>SUM(W19:W28)</f>
        <v>0</v>
      </c>
      <c r="X29" s="50">
        <f>SUM(X19:X28)</f>
        <v>0</v>
      </c>
      <c r="Y29" s="50">
        <f t="shared" ref="Y29:AB29" si="9">SUM(Y19:Y28)</f>
        <v>7.5</v>
      </c>
      <c r="Z29" s="50">
        <f t="shared" si="9"/>
        <v>7.5</v>
      </c>
      <c r="AA29" s="50">
        <f t="shared" si="9"/>
        <v>7.5</v>
      </c>
      <c r="AB29" s="50">
        <f t="shared" si="9"/>
        <v>7.5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10">SUM(AF19:AF28)</f>
        <v>7.5</v>
      </c>
      <c r="AG29" s="50">
        <f t="shared" si="10"/>
        <v>7.5</v>
      </c>
      <c r="AH29" s="50">
        <f t="shared" si="10"/>
        <v>7.5</v>
      </c>
      <c r="AI29" s="51">
        <f>SUM(AI19:AI28)</f>
        <v>172.5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4</f>
        <v>4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4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2019-05-01T16:44:09Z</cp:lastPrinted>
  <dcterms:created xsi:type="dcterms:W3CDTF">1998-07-03T22:57:08Z</dcterms:created>
  <dcterms:modified xsi:type="dcterms:W3CDTF">2021-04-05T19:28:26Z</dcterms:modified>
</cp:coreProperties>
</file>