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4E236A02-86DD-42DC-BBE1-81A0B7B3A3D0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I33" i="1"/>
  <c r="AI32" i="1"/>
  <c r="AI31" i="1"/>
  <c r="AI29" i="1"/>
  <c r="AI28" i="1"/>
  <c r="AI27" i="1"/>
  <c r="AG37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41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37" i="1" l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<sst xmlns="http://schemas.openxmlformats.org/spreadsheetml/2006/main" count="223" uniqueCount="59">
  <si>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</si>
  <si>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</si>
  <si>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</si>
  <si>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</si>
  <si>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</si>
  <si>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</si>
  <si>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</si>
  <si>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</si>
  <si>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</si>
  <si>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</si>
  <si>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</si>
  <si>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</si>
  <si>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</si>
  <si>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</si>
  <si>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</si>
  <si>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</si>
  <si>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</si>
  <si>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</si>
  <si>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</si>
  <si>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</si>
  <si>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</si>
  <si>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</si>
  <si>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</si>
  <si>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</si>
  <si>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</si>
  <si>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</si>
  <si>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</si>
  <si>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</si>
  <si>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</si>
  <si>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</si>
  <si>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</si>
  <si>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</si>
  <si>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</si>
  <si>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</si>
  <si>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</si>
  <si>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</si>
  <si>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</si>
  <si>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</si>
  <si>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</si>
  <si>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</si>
  <si>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</si>
  <si>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</si>
  <si>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</si>
  <si>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</si>
  <si>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</si>
  <si>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</si>
  <si>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</si>
  <si>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</si>
  <si>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</si>
  <si>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COVID-19</t>
  </si>
  <si>
    <t>Building 19 NSID</t>
  </si>
  <si>
    <t>Building 17 NSID</t>
  </si>
  <si>
    <t>NSID</t>
  </si>
  <si>
    <t>Norain Chang</t>
  </si>
  <si>
    <t>OTHER - Please specify</t>
  </si>
  <si>
    <t>Delta Townline Plan</t>
  </si>
  <si>
    <t>Mosaic SFU lot 24</t>
  </si>
  <si>
    <t>Qualex Grange BBY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</si>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</sst>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4" zoomScaleNormal="100" zoomScaleSheetLayoutView="100" workbookViewId="0">
      <selection activeCell="A31" sqref="A31"/>
    </sheetView>
  </sheetViews>
  <sheetFormatPr defaultColWidth="7.7304687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51</v>
      </c>
      <c r="C8" s="46" t="s">
        <v>26</v>
      </c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>
        <v>3</v>
      </c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>
        <v>7.5</v>
      </c>
      <c r="Y8" s="58">
        <v>7.5</v>
      </c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18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50</v>
      </c>
      <c r="C10" s="46" t="s">
        <v>26</v>
      </c>
      <c r="D10" s="58"/>
      <c r="E10" s="58">
        <v>7.5</v>
      </c>
      <c r="F10" s="58">
        <v>7.5</v>
      </c>
      <c r="G10" s="58">
        <v>7.5</v>
      </c>
      <c r="H10" s="58" t="s">
        <v>20</v>
      </c>
      <c r="I10" s="58" t="s">
        <v>20</v>
      </c>
      <c r="J10" s="58">
        <v>7.5</v>
      </c>
      <c r="K10" s="58">
        <v>7.5</v>
      </c>
      <c r="L10" s="58">
        <v>7.5</v>
      </c>
      <c r="M10" s="58">
        <v>7.5</v>
      </c>
      <c r="N10" s="58">
        <v>4.5</v>
      </c>
      <c r="O10" s="58" t="s">
        <v>20</v>
      </c>
      <c r="P10" s="58" t="s">
        <v>20</v>
      </c>
      <c r="Q10" s="58">
        <v>7.5</v>
      </c>
      <c r="R10" s="58">
        <v>7.5</v>
      </c>
      <c r="S10" s="58">
        <v>7.5</v>
      </c>
      <c r="T10" s="58">
        <v>7.5</v>
      </c>
      <c r="U10" s="58">
        <v>7.5</v>
      </c>
      <c r="V10" s="58" t="s">
        <v>20</v>
      </c>
      <c r="W10" s="58" t="s">
        <v>20</v>
      </c>
      <c r="X10" s="58"/>
      <c r="Y10" s="58"/>
      <c r="Z10" s="58">
        <v>7.5</v>
      </c>
      <c r="AA10" s="58">
        <v>7.5</v>
      </c>
      <c r="AB10" s="58">
        <v>7.5</v>
      </c>
      <c r="AC10" s="58" t="s">
        <v>20</v>
      </c>
      <c r="AD10" s="58" t="s">
        <v>20</v>
      </c>
      <c r="AE10" s="58">
        <v>7.5</v>
      </c>
      <c r="AF10" s="58">
        <v>7.5</v>
      </c>
      <c r="AG10" s="58">
        <v>7.5</v>
      </c>
      <c r="AH10" s="58"/>
      <c r="AI10" s="60">
        <f>SUM(D10:AH10)</f>
        <v>139.5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52</v>
      </c>
      <c r="C12" s="46" t="s">
        <v>26</v>
      </c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1805</v>
      </c>
      <c r="B14" s="45" t="s">
        <v>55</v>
      </c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>
        <v>2008</v>
      </c>
      <c r="B16" s="45" t="s">
        <v>56</v>
      </c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>
        <v>1803</v>
      </c>
      <c r="B18" s="45" t="s">
        <v>57</v>
      </c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>SUM(D8:D24)</f>
        <v>0</v>
      </c>
      <c r="E25" s="62">
        <f t="shared" ref="E25:S25" si="1">SUM(E8:E24)</f>
        <v>7.5</v>
      </c>
      <c r="F25" s="62">
        <f t="shared" si="1"/>
        <v>7.5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>SUM(T8:T24)</f>
        <v>7.5</v>
      </c>
      <c r="U25" s="62">
        <f>SUM(U8:U24)</f>
        <v>7.5</v>
      </c>
      <c r="V25" s="62">
        <f t="shared" ref="V25:Z25" si="2">SUM(V8:V24)</f>
        <v>0</v>
      </c>
      <c r="W25" s="62">
        <f t="shared" si="2"/>
        <v>0</v>
      </c>
      <c r="X25" s="62">
        <f t="shared" si="2"/>
        <v>7.5</v>
      </c>
      <c r="Y25" s="62">
        <f t="shared" si="2"/>
        <v>7.5</v>
      </c>
      <c r="Z25" s="62">
        <f t="shared" si="2"/>
        <v>7.5</v>
      </c>
      <c r="AA25" s="62">
        <f>SUM(AA8:AA24)</f>
        <v>7.5</v>
      </c>
      <c r="AB25" s="62">
        <f>SUM(AB8:AB24)</f>
        <v>7.5</v>
      </c>
      <c r="AC25" s="62">
        <f t="shared" ref="AC25:AG25" si="3">SUM(AC8:AC24)</f>
        <v>0</v>
      </c>
      <c r="AD25" s="62">
        <f t="shared" si="3"/>
        <v>0</v>
      </c>
      <c r="AE25" s="62">
        <f t="shared" si="3"/>
        <v>7.5</v>
      </c>
      <c r="AF25" s="62">
        <f t="shared" si="3"/>
        <v>7.5</v>
      </c>
      <c r="AG25" s="62">
        <f t="shared" si="3"/>
        <v>7.5</v>
      </c>
      <c r="AH25" s="62">
        <f>SUM(AH8:AH24)</f>
        <v>0</v>
      </c>
      <c r="AI25" s="63">
        <f t="shared" ref="AI25" si="4">SUM(AI8:AI24)</f>
        <v>157.5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ref="AI27:AI29" si="5"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ref="AI31:AI34" si="6"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>
        <v>7.5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6"/>
        <v>7.5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 t="shared" si="6"/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 t="shared" si="6"/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7">SUM(D25:D34)</f>
        <v>7.5</v>
      </c>
      <c r="E35" s="62">
        <f t="shared" si="7"/>
        <v>7.5</v>
      </c>
      <c r="F35" s="62">
        <f t="shared" si="7"/>
        <v>7.5</v>
      </c>
      <c r="G35" s="62">
        <f t="shared" si="7"/>
        <v>7.5</v>
      </c>
      <c r="H35" s="62">
        <f t="shared" si="7"/>
        <v>0</v>
      </c>
      <c r="I35" s="62">
        <f t="shared" si="7"/>
        <v>0</v>
      </c>
      <c r="J35" s="62">
        <f t="shared" si="7"/>
        <v>7.5</v>
      </c>
      <c r="K35" s="62">
        <f t="shared" si="7"/>
        <v>7.5</v>
      </c>
      <c r="L35" s="62">
        <f t="shared" si="7"/>
        <v>7.5</v>
      </c>
      <c r="M35" s="62">
        <f t="shared" si="7"/>
        <v>7.5</v>
      </c>
      <c r="N35" s="62">
        <f t="shared" si="7"/>
        <v>7.5</v>
      </c>
      <c r="O35" s="62">
        <f t="shared" si="7"/>
        <v>0</v>
      </c>
      <c r="P35" s="62">
        <f t="shared" si="7"/>
        <v>0</v>
      </c>
      <c r="Q35" s="62">
        <f t="shared" si="7"/>
        <v>7.5</v>
      </c>
      <c r="R35" s="62">
        <f t="shared" si="7"/>
        <v>7.5</v>
      </c>
      <c r="S35" s="62">
        <f t="shared" si="7"/>
        <v>7.5</v>
      </c>
      <c r="T35" s="62">
        <f t="shared" si="7"/>
        <v>7.5</v>
      </c>
      <c r="U35" s="62">
        <f t="shared" si="7"/>
        <v>7.5</v>
      </c>
      <c r="V35" s="62">
        <f t="shared" si="7"/>
        <v>0</v>
      </c>
      <c r="W35" s="62">
        <f t="shared" si="7"/>
        <v>0</v>
      </c>
      <c r="X35" s="62">
        <f t="shared" si="7"/>
        <v>7.5</v>
      </c>
      <c r="Y35" s="62">
        <f t="shared" si="7"/>
        <v>7.5</v>
      </c>
      <c r="Z35" s="62">
        <f t="shared" si="7"/>
        <v>7.5</v>
      </c>
      <c r="AA35" s="62">
        <f t="shared" si="7"/>
        <v>7.5</v>
      </c>
      <c r="AB35" s="62">
        <f t="shared" si="7"/>
        <v>7.5</v>
      </c>
      <c r="AC35" s="62">
        <f t="shared" si="7"/>
        <v>0</v>
      </c>
      <c r="AD35" s="62">
        <f t="shared" si="7"/>
        <v>0</v>
      </c>
      <c r="AE35" s="62">
        <f t="shared" si="7"/>
        <v>7.5</v>
      </c>
      <c r="AF35" s="62">
        <f t="shared" ref="AF35:AH35" si="8">SUM(AF25:AF34)</f>
        <v>7.5</v>
      </c>
      <c r="AG35" s="62">
        <f t="shared" si="8"/>
        <v>7.5</v>
      </c>
      <c r="AH35" s="62">
        <f t="shared" si="8"/>
        <v>0</v>
      </c>
      <c r="AI35" s="63">
        <f t="shared" ref="AI35" si="9">SUM(AI25:AI34)</f>
        <v>165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-11.5</f>
        <v>-11.5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-11.5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2021-03-02T18:53:15Z</cp:lastPrinted>
  <dcterms:created xsi:type="dcterms:W3CDTF">1998-07-03T22:57:08Z</dcterms:created>
  <dcterms:modified xsi:type="dcterms:W3CDTF">2021-07-06T18:05:35Z</dcterms:modified>
</cp:coreProperties>
</file>