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5557DD37-8C97-466A-9A79-6F7B2D84A6D2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" l="1"/>
  <c r="D26" i="1"/>
  <c r="AH35" i="1"/>
  <c r="AH25" i="1"/>
  <c r="AG25" i="1"/>
  <c r="AG35" i="1" s="1"/>
  <c r="AF25" i="1"/>
  <c r="AF35" i="1" s="1"/>
  <c r="AB35" i="1"/>
  <c r="AA35" i="1"/>
  <c r="U35" i="1"/>
  <c r="T35" i="1"/>
  <c r="AE25" i="1"/>
  <c r="AE35" i="1" s="1"/>
  <c r="AD25" i="1"/>
  <c r="AD35" i="1" s="1"/>
  <c r="AC25" i="1"/>
  <c r="AC35" i="1" s="1"/>
  <c r="AB25" i="1"/>
  <c r="AA25" i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I34" i="1"/>
  <c r="AI33" i="1"/>
  <c r="AI32" i="1"/>
  <c r="AI31" i="1"/>
  <c r="AI29" i="1"/>
  <c r="AI28" i="1"/>
  <c r="AI27" i="1"/>
  <c r="AI41" i="1"/>
  <c r="D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37" i="1" l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<sst xmlns="http://schemas.openxmlformats.org/spreadsheetml/2006/main" count="241" uniqueCount="59">
  <si>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</si>
  <si>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</si>
  <si>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</si>
  <si>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</si>
  <si>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</si>
  <si>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</si>
  <si>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</si>
  <si>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</si>
  <si>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</si>
  <si>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</si>
  <si>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</si>
  <si>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</si>
  <si>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</si>
  <si>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</si>
  <si>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</si>
  <si>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</si>
  <si>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</si>
  <si>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</si>
  <si>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</si>
  <si>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</si>
  <si>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</si>
  <si>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</si>
  <si>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</si>
  <si>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</si>
  <si>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</si>
  <si>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</si>
  <si>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</si>
  <si>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</si>
  <si>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</si>
  <si>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</si>
  <si>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</si>
  <si>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</si>
  <si>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</si>
  <si>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</si>
  <si>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</si>
  <si>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</si>
  <si>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</si>
  <si>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</si>
  <si>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</si>
  <si>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</si>
  <si>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</si>
  <si>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</si>
  <si>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</si>
  <si>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</si>
  <si>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</si>
  <si>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</si>
  <si>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</si>
  <si>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</si>
  <si>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</si>
  <si>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COVID-19</t>
  </si>
  <si>
    <t>Building 19 NSID</t>
  </si>
  <si>
    <t>Building 17 NSID</t>
  </si>
  <si>
    <t>NSID</t>
  </si>
  <si>
    <t>Norain Chang</t>
  </si>
  <si>
    <t>OTHER - Please specify</t>
  </si>
  <si>
    <t>Delta Townline Plan</t>
  </si>
  <si>
    <t>Mosaic SFU lot 24</t>
  </si>
  <si>
    <t>Qualex Grange BBY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</si>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</sst>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6" zoomScaleNormal="100" zoomScaleSheetLayoutView="100" workbookViewId="0">
      <selection activeCell="A38" sqref="A38"/>
    </sheetView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53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51</v>
      </c>
      <c r="C8" s="46" t="s">
        <v>26</v>
      </c>
      <c r="D8" s="58"/>
      <c r="E8" s="58"/>
      <c r="F8" s="58" t="s">
        <v>20</v>
      </c>
      <c r="G8" s="58" t="s">
        <v>20</v>
      </c>
      <c r="H8" s="58">
        <v>7.5</v>
      </c>
      <c r="I8" s="58">
        <v>7.5</v>
      </c>
      <c r="J8" s="58">
        <v>7.5</v>
      </c>
      <c r="K8" s="58">
        <v>7.5</v>
      </c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30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50</v>
      </c>
      <c r="C10" s="46" t="s">
        <v>26</v>
      </c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52</v>
      </c>
      <c r="C12" s="46" t="s">
        <v>26</v>
      </c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1805</v>
      </c>
      <c r="B14" s="45" t="s">
        <v>55</v>
      </c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>
        <v>2008</v>
      </c>
      <c r="B16" s="45" t="s">
        <v>56</v>
      </c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>
        <v>1803</v>
      </c>
      <c r="B18" s="45" t="s">
        <v>57</v>
      </c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4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Q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>SUM(R8:R24)</f>
        <v>0</v>
      </c>
      <c r="S25" s="62">
        <f>SUM(S8:S24)</f>
        <v>0</v>
      </c>
      <c r="T25" s="62">
        <f t="shared" ref="T25:X25" si="2">SUM(T8:T24)</f>
        <v>0</v>
      </c>
      <c r="U25" s="62">
        <f t="shared" si="2"/>
        <v>0</v>
      </c>
      <c r="V25" s="62">
        <f t="shared" si="2"/>
        <v>0</v>
      </c>
      <c r="W25" s="62">
        <f t="shared" si="2"/>
        <v>0</v>
      </c>
      <c r="X25" s="62">
        <f t="shared" si="2"/>
        <v>0</v>
      </c>
      <c r="Y25" s="62">
        <f>SUM(Y8:Y24)</f>
        <v>0</v>
      </c>
      <c r="Z25" s="62">
        <f>SUM(Z8:Z24)</f>
        <v>0</v>
      </c>
      <c r="AA25" s="62">
        <f t="shared" ref="AA25:AE25" si="3">SUM(AA8:AA24)</f>
        <v>0</v>
      </c>
      <c r="AB25" s="62">
        <f t="shared" si="3"/>
        <v>0</v>
      </c>
      <c r="AC25" s="62">
        <f t="shared" si="3"/>
        <v>0</v>
      </c>
      <c r="AD25" s="62">
        <f t="shared" si="3"/>
        <v>0</v>
      </c>
      <c r="AE25" s="62">
        <f t="shared" si="3"/>
        <v>0</v>
      </c>
      <c r="AF25" s="62">
        <f>SUM(AF8:AF24)</f>
        <v>0</v>
      </c>
      <c r="AG25" s="62">
        <f>SUM(AG8:AG24)</f>
        <v>0</v>
      </c>
      <c r="AH25" s="62">
        <f t="shared" ref="AH25" si="4">SUM(AH8:AH24)</f>
        <v>0</v>
      </c>
      <c r="AI25" s="63">
        <f t="shared" ref="AI25" si="5">SUM(AI8:AI24)</f>
        <v>30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ref="AI27:AI29" si="6"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6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ref="AI31:AI34" si="7"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>
        <v>7.5</v>
      </c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7"/>
        <v>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7"/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7"/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8">SUM(D25:D34)</f>
        <v>7.5</v>
      </c>
      <c r="E35" s="62">
        <f t="shared" si="8"/>
        <v>7.5</v>
      </c>
      <c r="F35" s="62">
        <f t="shared" si="8"/>
        <v>0</v>
      </c>
      <c r="G35" s="62">
        <f t="shared" si="8"/>
        <v>0</v>
      </c>
      <c r="H35" s="62">
        <f t="shared" si="8"/>
        <v>7.5</v>
      </c>
      <c r="I35" s="62">
        <f t="shared" si="8"/>
        <v>7.5</v>
      </c>
      <c r="J35" s="62">
        <f t="shared" si="8"/>
        <v>7.5</v>
      </c>
      <c r="K35" s="62">
        <f t="shared" si="8"/>
        <v>7.5</v>
      </c>
      <c r="L35" s="62">
        <f t="shared" si="8"/>
        <v>0</v>
      </c>
      <c r="M35" s="62">
        <f t="shared" si="8"/>
        <v>0</v>
      </c>
      <c r="N35" s="62">
        <f t="shared" si="8"/>
        <v>0</v>
      </c>
      <c r="O35" s="62">
        <f t="shared" si="8"/>
        <v>0</v>
      </c>
      <c r="P35" s="62">
        <f t="shared" si="8"/>
        <v>0</v>
      </c>
      <c r="Q35" s="62">
        <f t="shared" si="8"/>
        <v>0</v>
      </c>
      <c r="R35" s="62">
        <f t="shared" si="8"/>
        <v>0</v>
      </c>
      <c r="S35" s="62">
        <f t="shared" si="8"/>
        <v>0</v>
      </c>
      <c r="T35" s="62">
        <f t="shared" si="8"/>
        <v>0</v>
      </c>
      <c r="U35" s="62">
        <f t="shared" si="8"/>
        <v>0</v>
      </c>
      <c r="V35" s="62">
        <f t="shared" si="8"/>
        <v>0</v>
      </c>
      <c r="W35" s="62">
        <f t="shared" si="8"/>
        <v>0</v>
      </c>
      <c r="X35" s="62">
        <f t="shared" si="8"/>
        <v>0</v>
      </c>
      <c r="Y35" s="62">
        <f t="shared" si="8"/>
        <v>0</v>
      </c>
      <c r="Z35" s="62">
        <f t="shared" si="8"/>
        <v>0</v>
      </c>
      <c r="AA35" s="62">
        <f t="shared" si="8"/>
        <v>0</v>
      </c>
      <c r="AB35" s="62">
        <f t="shared" si="8"/>
        <v>0</v>
      </c>
      <c r="AC35" s="62">
        <f t="shared" si="8"/>
        <v>0</v>
      </c>
      <c r="AD35" s="62">
        <f t="shared" si="8"/>
        <v>0</v>
      </c>
      <c r="AE35" s="62">
        <f t="shared" si="8"/>
        <v>0</v>
      </c>
      <c r="AF35" s="62">
        <f t="shared" ref="AF35:AH35" si="9">SUM(AF25:AF34)</f>
        <v>0</v>
      </c>
      <c r="AG35" s="62">
        <f t="shared" si="9"/>
        <v>0</v>
      </c>
      <c r="AH35" s="62">
        <f t="shared" si="9"/>
        <v>0</v>
      </c>
      <c r="AI35" s="63">
        <f t="shared" ref="AI35" si="10">SUM(AI25:AI34)</f>
        <v>45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6</f>
        <v>6</v>
      </c>
      <c r="AH37" s="65"/>
      <c r="AI37" s="66">
        <f>AG37*7.5</f>
        <v>45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-11.5</f>
        <v>-11.5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-11.5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2021-03-02T18:53:15Z</cp:lastPrinted>
  <dcterms:created xsi:type="dcterms:W3CDTF">1998-07-03T22:57:08Z</dcterms:created>
  <dcterms:modified xsi:type="dcterms:W3CDTF">2021-07-09T18:25:40Z</dcterms:modified>
</cp:coreProperties>
</file>