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1\"/>
    </mc:Choice>
  </mc:AlternateContent>
  <xr:revisionPtr revIDLastSave="0" documentId="13_ncr:1_{5CD3A650-88E7-427B-BC60-4916BD7BAD84}" xr6:coauthVersionLast="47" xr6:coauthVersionMax="47" xr10:uidLastSave="{00000000-0000-0000-0000-000000000000}"/>
  <bookViews>
    <workbookView xWindow="30450" yWindow="735" windowWidth="26370" windowHeight="1486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Q31" i="1"/>
  <c r="J31" i="1"/>
  <c r="I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H21" i="1"/>
  <c r="H31" i="1" s="1"/>
  <c r="G21" i="1"/>
  <c r="G31" i="1" s="1"/>
  <c r="F21" i="1"/>
  <c r="F31" i="1" s="1"/>
  <c r="E21" i="1"/>
  <c r="E31" i="1" s="1"/>
  <c r="D21" i="1"/>
  <c r="D31" i="1" s="1"/>
  <c r="AI12" i="1" l="1"/>
  <c r="AI10" i="1"/>
  <c r="AI25" i="1"/>
  <c r="AI8" i="1"/>
  <c r="AI9" i="1"/>
  <c r="AI11" i="1"/>
  <c r="AI13" i="1"/>
  <c r="AI14" i="1"/>
  <c r="AI15" i="1"/>
  <c r="AI17" i="1"/>
  <c r="AI18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<sst xmlns="http://schemas.openxmlformats.org/spreadsheetml/2006/main" count="281" uniqueCount="107">
  <si>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</si>
  <si>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</si>
  <si>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</si>
  <si>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</si>
  <si>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</si>
  <si>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</si>
  <si>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</si>
  <si>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</si>
  <si>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</si>
  <si>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</si>
  <si>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</si>
  <si>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</si>
  <si>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</si>
  <si>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</si>
  <si>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</si>
  <si>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</si>
  <si>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</si>
  <si>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</si>
  <si>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</si>
  <si>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</si>
  <si>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</si>
  <si>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</si>
  <si>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</si>
  <si>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</si>
  <si>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</si>
  <si>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</si>
  <si>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</si>
  <si>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</si>
  <si>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</si>
  <si>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</si>
  <si>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</si>
  <si>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</si>
  <si>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</si>
  <si>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</si>
  <si>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</si>
  <si>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</si>
  <si>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</si>
  <si>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</si>
  <si>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</si>
  <si>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</si>
  <si>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</si>
  <si>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</si>
  <si>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</si>
  <si>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</si>
  <si>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</si>
  <si>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</si>
  <si>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</si>
  <si>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</si>
  <si>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</si>
  <si>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</si>
  <si>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</si>
  <si>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</si>
  <si>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</si>
  <si>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</si>
  <si>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</si>
  <si>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</si>
  <si>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</si>
  <si>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</si>
  <si>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</si>
  <si>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</si>
  <si>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</si>
  <si>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</si>
  <si>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</si>
  <si>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</si>
  <si>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</si>
  <si>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</si>
  <si>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</si>
  <si>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</si>
  <si>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</si>
  <si>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</si>
  <si>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</si>
  <si>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</si>
  <si>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</si>
  <si>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</si>
  <si>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</si>
  <si>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</si>
  <si>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</si>
  <si>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</si>
  <si>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</si>
  <si>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</si>
  <si>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</si>
  <si>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</si>
  <si>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</si>
  <si>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</si>
  <si>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</si>
  <si>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</si>
  <si>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</si>
  <si>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</si>
  <si>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</si>
  <si>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</si>
  <si>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</si>
  <si>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</si>
  <si>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</si>
  <si>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1806</t>
  </si>
  <si>
    <t>Cambie Station</t>
  </si>
  <si>
    <t>2009</t>
  </si>
  <si>
    <t>Sooke</t>
  </si>
  <si>
    <t>2012</t>
  </si>
  <si>
    <t>Sprice Street</t>
  </si>
  <si>
    <t>program setup</t>
  </si>
  <si>
    <t xml:space="preserve"> 1505</t>
  </si>
  <si>
    <t>Port Royal 6c</t>
  </si>
  <si>
    <t>As-Built drawings</t>
  </si>
  <si>
    <t>October 2021</t>
  </si>
  <si>
    <t>1715</t>
  </si>
  <si>
    <t>Fraser Mills</t>
  </si>
  <si>
    <t>new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</si>
</sst>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X23" sqref="X23"/>
    </sheetView>
  </sheetViews>
  <sheetFormatPr defaultColWidth="7.5703125" defaultRowHeight="12.75" x14ac:dyDescent="0.2"/>
  <cols>
    <col min="1" max="1" width="5.28515625" customWidth="1"/>
    <col min="2" max="2" width="17.42578125" customWidth="1"/>
    <col min="3" max="3" width="8.710937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89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104</v>
      </c>
      <c r="B8" s="44" t="s">
        <v>105</v>
      </c>
      <c r="C8" s="45" t="s">
        <v>26</v>
      </c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>
        <v>3</v>
      </c>
      <c r="AA8" s="59">
        <v>4</v>
      </c>
      <c r="AB8" s="59">
        <v>2</v>
      </c>
      <c r="AC8" s="59" t="s">
        <v>90</v>
      </c>
      <c r="AD8" s="59" t="s">
        <v>90</v>
      </c>
      <c r="AE8" s="59" t="s">
        <v>90</v>
      </c>
      <c r="AF8" s="59" t="s">
        <v>90</v>
      </c>
      <c r="AG8" s="59" t="s">
        <v>90</v>
      </c>
      <c r="AH8" s="59" t="s">
        <v>90</v>
      </c>
      <c r="AI8" s="60">
        <f t="shared" ref="AI8:AI20" si="0">SUM(D8:AH8)</f>
        <v>9</v>
      </c>
      <c r="AJ8" s="46" t="s">
        <v>106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59" t="s">
        <v>20</v>
      </c>
      <c r="F9" s="59" t="s">
        <v>20</v>
      </c>
      <c r="G9" s="61"/>
      <c r="H9" s="61"/>
      <c r="I9" s="61"/>
      <c r="J9" s="61"/>
      <c r="K9" s="61"/>
      <c r="L9" s="59" t="s">
        <v>20</v>
      </c>
      <c r="M9" s="59" t="s">
        <v>20</v>
      </c>
      <c r="N9" s="61"/>
      <c r="O9" s="61"/>
      <c r="P9" s="61"/>
      <c r="Q9" s="61"/>
      <c r="R9" s="61"/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97</v>
      </c>
      <c r="B10" s="44" t="s">
        <v>98</v>
      </c>
      <c r="C10" s="45" t="s">
        <v>26</v>
      </c>
      <c r="D10" s="59"/>
      <c r="E10" s="59" t="s">
        <v>20</v>
      </c>
      <c r="F10" s="59" t="s">
        <v>20</v>
      </c>
      <c r="G10" s="59"/>
      <c r="H10" s="59">
        <v>5</v>
      </c>
      <c r="I10" s="59"/>
      <c r="J10" s="59"/>
      <c r="K10" s="59"/>
      <c r="L10" s="59" t="s">
        <v>20</v>
      </c>
      <c r="M10" s="59" t="s">
        <v>20</v>
      </c>
      <c r="N10" s="59"/>
      <c r="O10" s="59"/>
      <c r="P10" s="59"/>
      <c r="Q10" s="59"/>
      <c r="R10" s="59">
        <v>1</v>
      </c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6</v>
      </c>
      <c r="AJ10" s="46" t="s">
        <v>90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1"/>
      <c r="E11" s="59" t="s">
        <v>20</v>
      </c>
      <c r="F11" s="59" t="s">
        <v>20</v>
      </c>
      <c r="G11" s="61"/>
      <c r="H11" s="61"/>
      <c r="I11" s="61"/>
      <c r="J11" s="61"/>
      <c r="K11" s="61"/>
      <c r="L11" s="59" t="s">
        <v>20</v>
      </c>
      <c r="M11" s="59" t="s">
        <v>20</v>
      </c>
      <c r="N11" s="61"/>
      <c r="O11" s="61"/>
      <c r="P11" s="61"/>
      <c r="Q11" s="61"/>
      <c r="R11" s="61"/>
      <c r="S11" s="59" t="s">
        <v>20</v>
      </c>
      <c r="T11" s="59" t="s">
        <v>20</v>
      </c>
      <c r="U11" s="61"/>
      <c r="V11" s="61"/>
      <c r="W11" s="61"/>
      <c r="X11" s="61"/>
      <c r="Y11" s="61"/>
      <c r="Z11" s="59" t="s">
        <v>20</v>
      </c>
      <c r="AA11" s="59" t="s">
        <v>20</v>
      </c>
      <c r="AB11" s="61"/>
      <c r="AC11" s="61"/>
      <c r="AD11" s="61"/>
      <c r="AE11" s="61"/>
      <c r="AF11" s="61"/>
      <c r="AG11" s="59" t="s">
        <v>20</v>
      </c>
      <c r="AH11" s="59" t="s">
        <v>20</v>
      </c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2" t="s">
        <v>93</v>
      </c>
      <c r="B12" s="44" t="s">
        <v>94</v>
      </c>
      <c r="C12" s="76" t="s">
        <v>31</v>
      </c>
      <c r="D12" s="59"/>
      <c r="E12" s="59" t="s">
        <v>20</v>
      </c>
      <c r="F12" s="59" t="s">
        <v>20</v>
      </c>
      <c r="G12" s="59"/>
      <c r="H12" s="59"/>
      <c r="I12" s="59"/>
      <c r="J12" s="59"/>
      <c r="K12" s="59"/>
      <c r="L12" s="59" t="s">
        <v>20</v>
      </c>
      <c r="M12" s="59" t="s">
        <v>20</v>
      </c>
      <c r="N12" s="59"/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/>
      <c r="AF12" s="59"/>
      <c r="AG12" s="59" t="s">
        <v>20</v>
      </c>
      <c r="AH12" s="59" t="s">
        <v>20</v>
      </c>
      <c r="AI12" s="60">
        <f>SUM(D12:AH12)</f>
        <v>0</v>
      </c>
      <c r="AJ12" s="46" t="s">
        <v>90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59" t="s">
        <v>20</v>
      </c>
      <c r="F13" s="59" t="s">
        <v>20</v>
      </c>
      <c r="G13" s="61"/>
      <c r="H13" s="61"/>
      <c r="I13" s="61"/>
      <c r="J13" s="61"/>
      <c r="K13" s="61"/>
      <c r="L13" s="59" t="s">
        <v>20</v>
      </c>
      <c r="M13" s="59" t="s">
        <v>20</v>
      </c>
      <c r="N13" s="61"/>
      <c r="O13" s="61"/>
      <c r="P13" s="61"/>
      <c r="Q13" s="61"/>
      <c r="R13" s="61"/>
      <c r="S13" s="59" t="s">
        <v>20</v>
      </c>
      <c r="T13" s="59" t="s">
        <v>20</v>
      </c>
      <c r="U13" s="61"/>
      <c r="V13" s="61"/>
      <c r="W13" s="61"/>
      <c r="X13" s="61"/>
      <c r="Y13" s="61"/>
      <c r="Z13" s="59" t="s">
        <v>20</v>
      </c>
      <c r="AA13" s="59" t="s">
        <v>20</v>
      </c>
      <c r="AB13" s="61"/>
      <c r="AC13" s="61"/>
      <c r="AD13" s="61"/>
      <c r="AE13" s="61"/>
      <c r="AF13" s="61"/>
      <c r="AG13" s="59" t="s">
        <v>20</v>
      </c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2" t="s">
        <v>100</v>
      </c>
      <c r="B14" s="44" t="s">
        <v>101</v>
      </c>
      <c r="C14" s="45" t="s">
        <v>38</v>
      </c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 t="s">
        <v>102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 t="s">
        <v>90</v>
      </c>
      <c r="C15" s="41" t="s">
        <v>90</v>
      </c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95</v>
      </c>
      <c r="B16" s="44" t="s">
        <v>96</v>
      </c>
      <c r="C16" s="45" t="s">
        <v>26</v>
      </c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>
        <v>2</v>
      </c>
      <c r="Z16" s="59">
        <v>2</v>
      </c>
      <c r="AA16" s="59" t="s">
        <v>20</v>
      </c>
      <c r="AB16" s="59">
        <v>4</v>
      </c>
      <c r="AC16" s="59">
        <v>1</v>
      </c>
      <c r="AD16" s="59">
        <v>6</v>
      </c>
      <c r="AE16" s="59">
        <v>4</v>
      </c>
      <c r="AF16" s="59">
        <v>5</v>
      </c>
      <c r="AG16" s="59">
        <v>6</v>
      </c>
      <c r="AH16" s="59">
        <v>5</v>
      </c>
      <c r="AI16" s="60">
        <f t="shared" si="0"/>
        <v>35</v>
      </c>
      <c r="AJ16" s="46" t="s">
        <v>90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90</v>
      </c>
      <c r="B17" s="40" t="s">
        <v>90</v>
      </c>
      <c r="C17" s="41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2" t="s">
        <v>92</v>
      </c>
      <c r="B18" s="44" t="s">
        <v>90</v>
      </c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">
      <c r="A19" s="53"/>
      <c r="B19" s="40"/>
      <c r="C19" s="41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0</v>
      </c>
      <c r="H21" s="62">
        <f t="shared" si="1"/>
        <v>5</v>
      </c>
      <c r="I21" s="62">
        <f t="shared" si="1"/>
        <v>0</v>
      </c>
      <c r="J21" s="62">
        <f t="shared" si="1"/>
        <v>0</v>
      </c>
      <c r="K21" s="62">
        <f t="shared" si="1"/>
        <v>0</v>
      </c>
      <c r="L21" s="62">
        <f t="shared" si="1"/>
        <v>0</v>
      </c>
      <c r="M21" s="62">
        <f t="shared" si="1"/>
        <v>0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1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2</v>
      </c>
      <c r="Z21" s="62">
        <f t="shared" si="1"/>
        <v>5</v>
      </c>
      <c r="AA21" s="62">
        <f t="shared" si="1"/>
        <v>4</v>
      </c>
      <c r="AB21" s="62">
        <f t="shared" si="1"/>
        <v>6</v>
      </c>
      <c r="AC21" s="62">
        <f t="shared" si="1"/>
        <v>1</v>
      </c>
      <c r="AD21" s="62">
        <f t="shared" si="1"/>
        <v>6</v>
      </c>
      <c r="AE21" s="62">
        <f t="shared" si="1"/>
        <v>4</v>
      </c>
      <c r="AF21" s="62">
        <f t="shared" ref="AF21:AH21" si="2">SUM(AF8:AF20)</f>
        <v>5</v>
      </c>
      <c r="AG21" s="62">
        <f t="shared" si="2"/>
        <v>6</v>
      </c>
      <c r="AH21" s="62">
        <f t="shared" si="2"/>
        <v>5</v>
      </c>
      <c r="AI21" s="60">
        <f t="shared" ref="AI21" si="3">SUM(AI8:AI20)</f>
        <v>50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 t="s">
        <v>99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91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90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0</v>
      </c>
      <c r="G31" s="62">
        <f t="shared" si="5"/>
        <v>0</v>
      </c>
      <c r="H31" s="62">
        <f t="shared" si="5"/>
        <v>5</v>
      </c>
      <c r="I31" s="62">
        <f t="shared" si="5"/>
        <v>0</v>
      </c>
      <c r="J31" s="62">
        <f t="shared" si="5"/>
        <v>0</v>
      </c>
      <c r="K31" s="62">
        <f t="shared" si="5"/>
        <v>0</v>
      </c>
      <c r="L31" s="62">
        <f t="shared" si="5"/>
        <v>0</v>
      </c>
      <c r="M31" s="62">
        <f t="shared" si="5"/>
        <v>0</v>
      </c>
      <c r="N31" s="62">
        <f t="shared" si="5"/>
        <v>0</v>
      </c>
      <c r="O31" s="62">
        <f t="shared" si="5"/>
        <v>0</v>
      </c>
      <c r="P31" s="62">
        <f t="shared" si="5"/>
        <v>0</v>
      </c>
      <c r="Q31" s="62">
        <f t="shared" si="5"/>
        <v>0</v>
      </c>
      <c r="R31" s="62">
        <f t="shared" si="5"/>
        <v>1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W31" s="62">
        <f t="shared" si="5"/>
        <v>0</v>
      </c>
      <c r="X31" s="62">
        <f t="shared" si="5"/>
        <v>0</v>
      </c>
      <c r="Y31" s="62">
        <f t="shared" si="5"/>
        <v>2</v>
      </c>
      <c r="Z31" s="62">
        <f t="shared" si="5"/>
        <v>5</v>
      </c>
      <c r="AA31" s="62">
        <f t="shared" si="5"/>
        <v>4</v>
      </c>
      <c r="AB31" s="62">
        <f t="shared" si="5"/>
        <v>6</v>
      </c>
      <c r="AC31" s="62">
        <f t="shared" si="5"/>
        <v>1</v>
      </c>
      <c r="AD31" s="62">
        <f t="shared" si="5"/>
        <v>6</v>
      </c>
      <c r="AE31" s="62">
        <f t="shared" si="5"/>
        <v>4</v>
      </c>
      <c r="AF31" s="62">
        <f t="shared" ref="AF31:AH31" si="6">SUM(AF21:AF30)</f>
        <v>5</v>
      </c>
      <c r="AG31" s="62">
        <f t="shared" si="6"/>
        <v>6</v>
      </c>
      <c r="AH31" s="62">
        <f t="shared" si="6"/>
        <v>5</v>
      </c>
      <c r="AI31" s="63">
        <f t="shared" ref="AI31" si="7">SUM(AI21:AI30)</f>
        <v>50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90</v>
      </c>
      <c r="AH33" s="65"/>
      <c r="AI33" s="66" t="s">
        <v>90</v>
      </c>
      <c r="AJ33" s="31"/>
      <c r="AZ33" s="55"/>
    </row>
    <row r="34" spans="1:52" s="30" customFormat="1" ht="11.25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1.25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90</v>
      </c>
      <c r="AJ35" s="74" t="s">
        <v>85</v>
      </c>
      <c r="AZ35" s="55"/>
    </row>
    <row r="36" spans="1:52" s="30" customFormat="1" ht="11.25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90</v>
      </c>
      <c r="AJ37" s="31"/>
    </row>
    <row r="38" spans="1:52" s="30" customFormat="1" ht="11.25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5" thickBot="1" x14ac:dyDescent="0.25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90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 Chan</cp:lastModifiedBy>
  <cp:lastPrinted>2018-08-01T16:53:48Z</cp:lastPrinted>
  <dcterms:created xsi:type="dcterms:W3CDTF">1998-07-03T22:57:08Z</dcterms:created>
  <dcterms:modified xsi:type="dcterms:W3CDTF">2021-11-01T04:30:36Z</dcterms:modified>
</cp:coreProperties>
</file>