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1BD1723E-0452-4108-BF26-2B8B59158AD0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N22" i="1"/>
  <c r="N31" i="1" s="1"/>
  <c r="AH21" i="1"/>
  <c r="AH31" i="1" s="1"/>
  <c r="AG21" i="1"/>
  <c r="AG31" i="1" s="1"/>
  <c r="AF21" i="1"/>
  <c r="AF31" i="1" s="1"/>
  <c r="AD31" i="1"/>
  <c r="X31" i="1"/>
  <c r="P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<sst xmlns="http://schemas.openxmlformats.org/spreadsheetml/2006/main" count="237" uniqueCount="105">
  <si>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</si>
  <si>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</si>
  <si>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</si>
  <si>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</si>
  <si>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</si>
  <si>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</si>
  <si>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</si>
  <si>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</si>
  <si>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</si>
  <si>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</si>
  <si>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</si>
  <si>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</si>
  <si>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</si>
  <si>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</si>
  <si>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</si>
  <si>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</si>
  <si>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</si>
  <si>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</si>
  <si>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</si>
  <si>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</si>
  <si>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</si>
  <si>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</si>
  <si>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</si>
  <si>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</si>
  <si>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</si>
  <si>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</si>
  <si>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</si>
  <si>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</si>
  <si>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</si>
  <si>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</si>
  <si>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</si>
  <si>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</si>
  <si>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</si>
  <si>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</si>
  <si>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</si>
  <si>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</si>
  <si>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</si>
  <si>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</si>
  <si>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</si>
  <si>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</si>
  <si>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</si>
  <si>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</si>
  <si>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</si>
  <si>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</si>
  <si>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</si>
  <si>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</si>
  <si>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</si>
  <si>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</si>
  <si>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</si>
  <si>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</si>
  <si>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</si>
  <si>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</si>
  <si>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</si>
  <si>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</si>
  <si>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</si>
  <si>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</si>
  <si>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</si>
  <si>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</si>
  <si>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</si>
  <si>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</si>
  <si>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</si>
  <si>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</si>
  <si>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</si>
  <si>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</si>
  <si>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</si>
  <si>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</si>
  <si>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</si>
  <si>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</si>
  <si>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</si>
  <si>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</si>
  <si>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</si>
  <si>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</si>
  <si>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</si>
  <si>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</si>
  <si>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</si>
  <si>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</si>
  <si>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</si>
  <si>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</si>
  <si>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</si>
  <si>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</si>
  <si>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</si>
  <si>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</si>
  <si>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</si>
  <si>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</si>
  <si>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</si>
  <si>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</si>
  <si>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</si>
  <si>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</si>
  <si>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</si>
  <si>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</si>
  <si>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</si>
  <si>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\</t>
  </si>
  <si>
    <t>Christina Ding</t>
  </si>
  <si>
    <t>Emery Phase 3</t>
  </si>
  <si>
    <t>DP</t>
  </si>
  <si>
    <t>2017</t>
  </si>
  <si>
    <t>1903</t>
  </si>
  <si>
    <t>Whistler Master Plan</t>
  </si>
  <si>
    <t>Grayson Feasibility</t>
  </si>
  <si>
    <t>2107</t>
  </si>
  <si>
    <t>1806</t>
  </si>
  <si>
    <t>Aragon 582 King Ed</t>
  </si>
  <si>
    <t>1715</t>
  </si>
  <si>
    <t>Fraser Mill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</si>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</sst>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W28" sqref="W28"/>
    </sheetView>
  </sheetViews>
  <sheetFormatPr defaultColWidth="7.6328125" defaultRowHeight="12.5" x14ac:dyDescent="0.25"/>
  <cols>
    <col min="1" max="1" width="5.26953125" customWidth="1"/>
    <col min="2" max="2" width="17.36328125" customWidth="1"/>
    <col min="3" max="3" width="8.726562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93</v>
      </c>
      <c r="C9" s="41" t="s">
        <v>94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41" t="s">
        <v>26</v>
      </c>
      <c r="D11" s="61">
        <v>7</v>
      </c>
      <c r="E11" s="61">
        <v>7.5</v>
      </c>
      <c r="F11" s="61">
        <v>6</v>
      </c>
      <c r="G11" s="61">
        <v>6</v>
      </c>
      <c r="H11" s="61">
        <v>3.5</v>
      </c>
      <c r="I11" s="59" t="s">
        <v>20</v>
      </c>
      <c r="J11" s="59" t="s">
        <v>20</v>
      </c>
      <c r="K11" s="61">
        <v>6.5</v>
      </c>
      <c r="L11" s="61">
        <v>7.5</v>
      </c>
      <c r="M11" s="61">
        <v>7.5</v>
      </c>
      <c r="N11" s="61"/>
      <c r="O11" s="61">
        <v>2.5</v>
      </c>
      <c r="P11" s="59" t="s">
        <v>20</v>
      </c>
      <c r="Q11" s="59" t="s">
        <v>20</v>
      </c>
      <c r="R11" s="61">
        <v>7.5</v>
      </c>
      <c r="S11" s="61">
        <v>7.5</v>
      </c>
      <c r="T11" s="61">
        <v>7.5</v>
      </c>
      <c r="U11" s="61">
        <v>7.5</v>
      </c>
      <c r="V11" s="61">
        <v>6.5</v>
      </c>
      <c r="W11" s="59" t="s">
        <v>20</v>
      </c>
      <c r="X11" s="59" t="s">
        <v>20</v>
      </c>
      <c r="Y11" s="61">
        <v>7.5</v>
      </c>
      <c r="Z11" s="61">
        <v>7.5</v>
      </c>
      <c r="AA11" s="61">
        <v>8</v>
      </c>
      <c r="AB11" s="61">
        <v>7.5</v>
      </c>
      <c r="AC11" s="61">
        <v>6.5</v>
      </c>
      <c r="AD11" s="59" t="s">
        <v>20</v>
      </c>
      <c r="AE11" s="59" t="s">
        <v>20</v>
      </c>
      <c r="AF11" s="61">
        <v>7.5</v>
      </c>
      <c r="AG11" s="61">
        <v>7.5</v>
      </c>
      <c r="AH11" s="61"/>
      <c r="AI11" s="60">
        <f t="shared" si="0"/>
        <v>142.5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99</v>
      </c>
      <c r="B13" s="40" t="s">
        <v>98</v>
      </c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100</v>
      </c>
      <c r="B15" s="40" t="s">
        <v>101</v>
      </c>
      <c r="C15" s="41" t="s">
        <v>31</v>
      </c>
      <c r="D15" s="61">
        <v>1</v>
      </c>
      <c r="E15" s="61"/>
      <c r="F15" s="61"/>
      <c r="G15" s="61"/>
      <c r="H15" s="61"/>
      <c r="I15" s="59" t="s">
        <v>20</v>
      </c>
      <c r="J15" s="59" t="s">
        <v>20</v>
      </c>
      <c r="K15" s="61">
        <v>1</v>
      </c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2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102</v>
      </c>
      <c r="B17" s="40" t="s">
        <v>103</v>
      </c>
      <c r="C17" s="41" t="s">
        <v>94</v>
      </c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91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7.5</v>
      </c>
      <c r="F21" s="62">
        <f t="shared" si="1"/>
        <v>6</v>
      </c>
      <c r="G21" s="62">
        <f t="shared" si="1"/>
        <v>6</v>
      </c>
      <c r="H21" s="62">
        <f t="shared" si="1"/>
        <v>3.5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2.5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6.5</v>
      </c>
      <c r="W21" s="62">
        <f t="shared" si="1"/>
        <v>0</v>
      </c>
      <c r="X21" s="62">
        <f t="shared" si="1"/>
        <v>0</v>
      </c>
      <c r="Y21" s="62">
        <f t="shared" si="1"/>
        <v>7.5</v>
      </c>
      <c r="Z21" s="62">
        <f t="shared" si="1"/>
        <v>7.5</v>
      </c>
      <c r="AA21" s="62">
        <f t="shared" si="1"/>
        <v>8</v>
      </c>
      <c r="AB21" s="62">
        <f t="shared" si="1"/>
        <v>7.5</v>
      </c>
      <c r="AC21" s="62">
        <f t="shared" si="1"/>
        <v>6.5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144.5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>
        <v>1.5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>
        <v>1</v>
      </c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>
        <v>7.5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8</v>
      </c>
      <c r="E31" s="62">
        <f t="shared" si="5"/>
        <v>7.5</v>
      </c>
      <c r="F31" s="62">
        <f t="shared" si="5"/>
        <v>6</v>
      </c>
      <c r="G31" s="62">
        <f t="shared" si="5"/>
        <v>7.5</v>
      </c>
      <c r="H31" s="62">
        <f t="shared" si="5"/>
        <v>11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2.5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7.5</v>
      </c>
      <c r="AA31" s="62">
        <f t="shared" si="5"/>
        <v>8</v>
      </c>
      <c r="AB31" s="62">
        <f t="shared" si="5"/>
        <v>7.5</v>
      </c>
      <c r="AC31" s="62">
        <f t="shared" si="5"/>
        <v>6.5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-3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-24</f>
        <v>-24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-27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2021-11-26T00:28:32Z</dcterms:modified>
</cp:coreProperties>
</file>