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F8E9893A-9001-4605-865C-71EB20158816}" xr6:coauthVersionLast="47" xr6:coauthVersionMax="47" xr10:uidLastSave="{00000000-0000-0000-0000-000000000000}"/>
  <bookViews>
    <workbookView xWindow="936" yWindow="936" windowWidth="17280" windowHeight="9204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AG34" i="1"/>
  <c r="AF34" i="1"/>
  <c r="AA34" i="1"/>
  <c r="AA35" i="1" s="1"/>
  <c r="AH26" i="1"/>
  <c r="AE26" i="1"/>
  <c r="AD26" i="1"/>
  <c r="AH25" i="1"/>
  <c r="AG25" i="1"/>
  <c r="AF25" i="1"/>
  <c r="AD35" i="1"/>
  <c r="W35" i="1"/>
  <c r="V35" i="1"/>
  <c r="O35" i="1"/>
  <c r="N35" i="1"/>
  <c r="H35" i="1"/>
  <c r="G35" i="1"/>
  <c r="AF35" i="1"/>
  <c r="AE25" i="1"/>
  <c r="AD25" i="1"/>
  <c r="AC25" i="1"/>
  <c r="AC35" i="1" s="1"/>
  <c r="AB25" i="1"/>
  <c r="AB35" i="1" s="1"/>
  <c r="AA25" i="1"/>
  <c r="Z25" i="1"/>
  <c r="Z35" i="1" s="1"/>
  <c r="Y25" i="1"/>
  <c r="Y35" i="1" s="1"/>
  <c r="X25" i="1"/>
  <c r="X35" i="1" s="1"/>
  <c r="W25" i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F25" i="1"/>
  <c r="F35" i="1" s="1"/>
  <c r="E25" i="1"/>
  <c r="E35" i="1" s="1"/>
  <c r="D25" i="1"/>
  <c r="D35" i="1" s="1"/>
  <c r="AI30" i="1"/>
  <c r="AG35" i="1" l="1"/>
  <c r="AH35" i="1"/>
  <c r="AE35" i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Yan Leung</author>
  </authors>
  <commentList>
    <comment ref="D33" authorId="0" shapeId="0" xr:uid="{B3BE39BF-F3DD-428D-BF8D-508E968C8ABD}">
      <text>
        <r>
          <rPr>
            <b/>
            <sz val="9"/>
            <color indexed="81"/>
            <rFont val="Tahoma"/>
            <charset val="1"/>
          </rPr>
          <t>Wai Yan Leung:</t>
        </r>
        <r>
          <rPr>
            <sz val="9"/>
            <color indexed="81"/>
            <rFont val="Tahoma"/>
            <charset val="1"/>
          </rPr>
          <t xml:space="preserve">
1hr Andrea
1.5hr - Al/Stan/Andrea</t>
        </r>
      </text>
    </comment>
    <comment ref="F33" authorId="0" shapeId="0" xr:uid="{48A81FA3-46F5-4E74-B9A8-556CB9CC2174}">
      <text>
        <r>
          <rPr>
            <b/>
            <sz val="9"/>
            <color indexed="81"/>
            <rFont val="Tahoma"/>
            <charset val="1"/>
          </rPr>
          <t>Wai Yan Leung:</t>
        </r>
        <r>
          <rPr>
            <sz val="9"/>
            <color indexed="81"/>
            <rFont val="Tahoma"/>
            <charset val="1"/>
          </rPr>
          <t xml:space="preserve">
2hr Liam RVT training</t>
        </r>
      </text>
    </comment>
    <comment ref="I33" authorId="0" shapeId="0" xr:uid="{7552D872-7FFC-4964-93FE-8F598A0034DF}">
      <text>
        <r>
          <rPr>
            <b/>
            <sz val="9"/>
            <color indexed="81"/>
            <rFont val="Tahoma"/>
            <charset val="1"/>
          </rPr>
          <t>Wai Yan Leung:</t>
        </r>
        <r>
          <rPr>
            <sz val="9"/>
            <color indexed="81"/>
            <rFont val="Tahoma"/>
            <charset val="1"/>
          </rPr>
          <t xml:space="preserve">
w/ Andrea</t>
        </r>
      </text>
    </comment>
    <comment ref="J33" authorId="0" shapeId="0" xr:uid="{6E2C7CF9-71F8-46B5-8A6C-53316D74EEA6}">
      <text>
        <r>
          <rPr>
            <b/>
            <sz val="9"/>
            <color indexed="81"/>
            <rFont val="Tahoma"/>
            <charset val="1"/>
          </rPr>
          <t>Wai Yan Leung:</t>
        </r>
        <r>
          <rPr>
            <sz val="9"/>
            <color indexed="81"/>
            <rFont val="Tahoma"/>
            <charset val="1"/>
          </rPr>
          <t xml:space="preserve">
w/ Andrea
</t>
        </r>
      </text>
    </comment>
  </commentList>
</comments>
</file>

<file path=xl/sharedStrings.xml><?xml version="1.0" encoding="utf-8"?>
<sst xmlns="http://schemas.openxmlformats.org/spreadsheetml/2006/main" count="228" uniqueCount="62">
  <si>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</si>
  <si>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</si>
  <si>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</si>
  <si>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</si>
  <si>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</si>
  <si>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</si>
  <si>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</si>
  <si>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</si>
  <si>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</si>
  <si>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</si>
  <si>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</si>
  <si>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</si>
  <si>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</si>
  <si>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</si>
  <si>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</si>
  <si>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</si>
  <si>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</si>
  <si>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</si>
  <si>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</si>
  <si>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</si>
  <si>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</si>
  <si>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</si>
  <si>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</si>
  <si>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</si>
  <si>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</si>
  <si>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</si>
  <si>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</si>
  <si>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</si>
  <si>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</si>
  <si>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</si>
  <si>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</si>
  <si>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</si>
  <si>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</si>
  <si>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</si>
  <si>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</si>
  <si>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</si>
  <si>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</si>
  <si>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</si>
  <si>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</si>
  <si>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</si>
  <si>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</si>
  <si>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</si>
  <si>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</si>
  <si>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</si>
  <si>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</si>
  <si>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</si>
  <si>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</si>
  <si>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</si>
  <si>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</si>
  <si>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</si>
  <si>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Building 19 NSID</t>
  </si>
  <si>
    <t>Building 17 NSID</t>
  </si>
  <si>
    <t>NSID</t>
  </si>
  <si>
    <t>Design Guideline</t>
  </si>
  <si>
    <t>Grange</t>
  </si>
  <si>
    <t>BP/WD</t>
  </si>
  <si>
    <t>Email/Drawing Filing, Timesheet</t>
  </si>
  <si>
    <t>December 2021</t>
  </si>
  <si>
    <t>OTHER - Please specify</t>
  </si>
  <si>
    <t>Xmas break</t>
  </si>
  <si>
    <t>Revit Training/Office Std Meeting (see comments in cell)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</si>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</sst>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4" borderId="23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16" zoomScaleNormal="100" zoomScaleSheetLayoutView="100" workbookViewId="0">
      <selection activeCell="O25" sqref="O25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>
        <v>2011</v>
      </c>
      <c r="B8" s="45" t="s">
        <v>51</v>
      </c>
      <c r="C8" s="46" t="s">
        <v>26</v>
      </c>
      <c r="D8" s="58">
        <v>5</v>
      </c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50</v>
      </c>
      <c r="C10" s="46" t="s">
        <v>55</v>
      </c>
      <c r="D10" s="58"/>
      <c r="E10" s="58">
        <v>7.5</v>
      </c>
      <c r="F10" s="58">
        <v>5.5</v>
      </c>
      <c r="G10" s="58" t="s">
        <v>20</v>
      </c>
      <c r="H10" s="58" t="s">
        <v>20</v>
      </c>
      <c r="I10" s="58">
        <v>6.5</v>
      </c>
      <c r="J10" s="58">
        <v>5.5</v>
      </c>
      <c r="K10" s="58">
        <v>4</v>
      </c>
      <c r="L10" s="58">
        <v>5</v>
      </c>
      <c r="M10" s="58">
        <v>5</v>
      </c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39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52</v>
      </c>
      <c r="C12" s="46" t="s">
        <v>26</v>
      </c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 t="s">
        <v>53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1803</v>
      </c>
      <c r="B14" s="45" t="s">
        <v>54</v>
      </c>
      <c r="C14" s="46" t="s">
        <v>31</v>
      </c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5</v>
      </c>
      <c r="E25" s="62">
        <f t="shared" si="1"/>
        <v>7.5</v>
      </c>
      <c r="F25" s="62">
        <f t="shared" si="1"/>
        <v>5.5</v>
      </c>
      <c r="G25" s="62">
        <f t="shared" si="1"/>
        <v>0</v>
      </c>
      <c r="H25" s="62">
        <f t="shared" si="1"/>
        <v>0</v>
      </c>
      <c r="I25" s="62">
        <f t="shared" si="1"/>
        <v>6.5</v>
      </c>
      <c r="J25" s="62">
        <f t="shared" si="1"/>
        <v>5.5</v>
      </c>
      <c r="K25" s="62">
        <f t="shared" si="1"/>
        <v>4</v>
      </c>
      <c r="L25" s="62">
        <f t="shared" si="1"/>
        <v>5</v>
      </c>
      <c r="M25" s="62">
        <f t="shared" si="1"/>
        <v>5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f t="shared" si="1"/>
        <v>0</v>
      </c>
      <c r="U25" s="62">
        <f t="shared" si="1"/>
        <v>0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44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>
        <f>7.5</f>
        <v>7.5</v>
      </c>
      <c r="AE26" s="64">
        <f>7.5</f>
        <v>7.5</v>
      </c>
      <c r="AF26" s="64"/>
      <c r="AG26" s="64"/>
      <c r="AH26" s="64">
        <f>7.5</f>
        <v>7.5</v>
      </c>
      <c r="AI26" s="60">
        <f>SUM(D26:AH26)</f>
        <v>22.5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>
        <v>1.5</v>
      </c>
      <c r="L27" s="64"/>
      <c r="M27" s="64">
        <v>2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ref="AI27:AI34" si="4">SUM(E27:AH27)</f>
        <v>3.5</v>
      </c>
      <c r="AJ27" s="52" t="s">
        <v>56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>
        <v>7.5</v>
      </c>
      <c r="Q32" s="64">
        <v>7.5</v>
      </c>
      <c r="R32" s="64">
        <v>7.5</v>
      </c>
      <c r="S32" s="64">
        <v>7.5</v>
      </c>
      <c r="T32" s="64">
        <v>7.5</v>
      </c>
      <c r="U32" s="64"/>
      <c r="V32" s="64"/>
      <c r="W32" s="64">
        <v>7.5</v>
      </c>
      <c r="X32" s="64">
        <v>7.5</v>
      </c>
      <c r="Y32" s="64">
        <v>7.5</v>
      </c>
      <c r="Z32" s="64">
        <v>7.5</v>
      </c>
      <c r="AA32" s="64" t="s">
        <v>61</v>
      </c>
      <c r="AB32" s="64"/>
      <c r="AC32" s="64"/>
      <c r="AD32" s="64"/>
      <c r="AE32" s="64"/>
      <c r="AF32" s="64"/>
      <c r="AG32" s="64"/>
      <c r="AH32" s="64"/>
      <c r="AI32" s="60">
        <f t="shared" si="4"/>
        <v>67.5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58</v>
      </c>
      <c r="B33" s="14"/>
      <c r="C33" s="14"/>
      <c r="D33" s="64">
        <v>2.5</v>
      </c>
      <c r="E33" s="64"/>
      <c r="F33" s="64">
        <v>2</v>
      </c>
      <c r="G33" s="64"/>
      <c r="H33" s="64"/>
      <c r="I33" s="64">
        <v>1.5</v>
      </c>
      <c r="J33" s="64">
        <v>2</v>
      </c>
      <c r="K33" s="64">
        <v>2.5</v>
      </c>
      <c r="L33" s="64">
        <v>3.5</v>
      </c>
      <c r="M33" s="64">
        <v>2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 t="shared" si="4"/>
        <v>13.5</v>
      </c>
      <c r="AJ33" s="49" t="s">
        <v>60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58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>
        <f>4</f>
        <v>4</v>
      </c>
      <c r="AB34" s="64"/>
      <c r="AC34" s="64"/>
      <c r="AD34" s="64"/>
      <c r="AE34" s="64"/>
      <c r="AF34" s="64">
        <f>7.5</f>
        <v>7.5</v>
      </c>
      <c r="AG34" s="64">
        <f>7.5</f>
        <v>7.5</v>
      </c>
      <c r="AH34" s="64"/>
      <c r="AI34" s="60">
        <f t="shared" si="4"/>
        <v>19</v>
      </c>
      <c r="AJ34" s="49" t="s">
        <v>59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F35" si="5">SUM(D25:D34)</f>
        <v>7.5</v>
      </c>
      <c r="E35" s="62">
        <f t="shared" si="5"/>
        <v>7.5</v>
      </c>
      <c r="F35" s="62">
        <f t="shared" si="5"/>
        <v>7.5</v>
      </c>
      <c r="G35" s="62">
        <f t="shared" si="5"/>
        <v>0</v>
      </c>
      <c r="H35" s="62">
        <f t="shared" si="5"/>
        <v>0</v>
      </c>
      <c r="I35" s="62">
        <f t="shared" si="5"/>
        <v>8</v>
      </c>
      <c r="J35" s="62">
        <f t="shared" si="5"/>
        <v>7.5</v>
      </c>
      <c r="K35" s="62">
        <f t="shared" si="5"/>
        <v>8</v>
      </c>
      <c r="L35" s="62">
        <f t="shared" si="5"/>
        <v>8.5</v>
      </c>
      <c r="M35" s="62">
        <f t="shared" si="5"/>
        <v>9</v>
      </c>
      <c r="N35" s="62">
        <f t="shared" si="5"/>
        <v>0</v>
      </c>
      <c r="O35" s="62">
        <f t="shared" si="5"/>
        <v>0</v>
      </c>
      <c r="P35" s="62">
        <f t="shared" si="5"/>
        <v>7.5</v>
      </c>
      <c r="Q35" s="62">
        <f t="shared" si="5"/>
        <v>7.5</v>
      </c>
      <c r="R35" s="62">
        <f t="shared" si="5"/>
        <v>7.5</v>
      </c>
      <c r="S35" s="62">
        <f t="shared" si="5"/>
        <v>7.5</v>
      </c>
      <c r="T35" s="62">
        <f t="shared" si="5"/>
        <v>7.5</v>
      </c>
      <c r="U35" s="62">
        <f t="shared" si="5"/>
        <v>0</v>
      </c>
      <c r="V35" s="62">
        <f t="shared" si="5"/>
        <v>0</v>
      </c>
      <c r="W35" s="62">
        <f t="shared" si="5"/>
        <v>7.5</v>
      </c>
      <c r="X35" s="62">
        <f t="shared" si="5"/>
        <v>7.5</v>
      </c>
      <c r="Y35" s="62">
        <f t="shared" si="5"/>
        <v>7.5</v>
      </c>
      <c r="Z35" s="62">
        <f t="shared" si="5"/>
        <v>7.5</v>
      </c>
      <c r="AA35" s="62">
        <f t="shared" si="5"/>
        <v>4</v>
      </c>
      <c r="AB35" s="62">
        <f t="shared" si="5"/>
        <v>0</v>
      </c>
      <c r="AC35" s="62">
        <f t="shared" si="5"/>
        <v>0</v>
      </c>
      <c r="AD35" s="62">
        <f t="shared" si="5"/>
        <v>7.5</v>
      </c>
      <c r="AE35" s="62">
        <f t="shared" si="5"/>
        <v>7.5</v>
      </c>
      <c r="AF35" s="62">
        <f t="shared" si="5"/>
        <v>7.5</v>
      </c>
      <c r="AG35" s="62">
        <f t="shared" ref="AG35:AH35" si="6">SUM(AG25:AG34)</f>
        <v>7.5</v>
      </c>
      <c r="AH35" s="62">
        <f t="shared" si="6"/>
        <v>7.5</v>
      </c>
      <c r="AI35" s="63">
        <f t="shared" ref="AI35" si="7">SUM(AI25:AI34)</f>
        <v>170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-2.5</v>
      </c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29.5</f>
        <v>29.5</v>
      </c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27</v>
      </c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2021-12-02T20:38:49Z</cp:lastPrinted>
  <dcterms:created xsi:type="dcterms:W3CDTF">1998-07-03T22:57:08Z</dcterms:created>
  <dcterms:modified xsi:type="dcterms:W3CDTF">2021-12-13T21:42:00Z</dcterms:modified>
</cp:coreProperties>
</file>