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13_ncr:1_{D9C2E813-02B7-489A-8344-C5EEC7E47E47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" i="1" l="1"/>
  <c r="AH29" i="1"/>
  <c r="AG29" i="1"/>
  <c r="AF29" i="1"/>
  <c r="AH19" i="1"/>
  <c r="AG19" i="1"/>
  <c r="AF19" i="1"/>
  <c r="U29" i="1"/>
  <c r="E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D19" i="1"/>
  <c r="D29" i="1" s="1"/>
  <c r="AI35" i="1" l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<sst xmlns="http://schemas.openxmlformats.org/spreadsheetml/2006/main" count="208" uniqueCount="65">
  <si>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</si>
  <si>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</si>
  <si>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</si>
  <si>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</si>
  <si>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</si>
  <si>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</si>
  <si>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</si>
  <si>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</si>
  <si>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</si>
  <si>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</si>
  <si>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</si>
  <si>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</si>
  <si>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</si>
  <si>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</si>
  <si>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</si>
  <si>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</si>
  <si>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</si>
  <si>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</si>
  <si>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</si>
  <si>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</si>
  <si>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</si>
  <si>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</si>
  <si>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</si>
  <si>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</si>
  <si>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</si>
  <si>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</si>
  <si>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</si>
  <si>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</si>
  <si>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</si>
  <si>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</si>
  <si>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</si>
  <si>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</si>
  <si>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</si>
  <si>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</si>
  <si>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</si>
  <si>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</si>
  <si>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</si>
  <si>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</si>
  <si>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</si>
  <si>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</si>
  <si>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</si>
  <si>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</si>
  <si>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</si>
  <si>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</si>
  <si>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</si>
  <si>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</si>
  <si>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</si>
  <si>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</si>
  <si>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</si>
  <si>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</si>
  <si>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</si>
  <si>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</si>
  <si>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</si>
  <si>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</si>
  <si>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</si>
  <si>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</si>
  <si>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Units no. and layout changed</t>
  </si>
  <si>
    <t>OTHER -COVID-19</t>
  </si>
  <si>
    <t>1712</t>
  </si>
  <si>
    <t>Hawksley</t>
  </si>
  <si>
    <t>1704</t>
  </si>
  <si>
    <t>NSID phase-1</t>
  </si>
  <si>
    <t>1803</t>
  </si>
  <si>
    <t>Grange</t>
  </si>
  <si>
    <t>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</si>
</sst>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10" zoomScaleNormal="100" zoomScaleSheetLayoutView="100" workbookViewId="0">
      <selection activeCell="AC18" sqref="AC18"/>
    </sheetView>
  </sheetViews>
  <sheetFormatPr defaultColWidth="7.5546875" defaultRowHeight="13.2" x14ac:dyDescent="0.25"/>
  <cols>
    <col min="1" max="1" width="8.21875" style="73" customWidth="1"/>
    <col min="2" max="2" width="21.88671875" style="73" customWidth="1"/>
    <col min="3" max="3" width="5" style="75" customWidth="1"/>
    <col min="4" max="34" width="3.44140625" style="74" customWidth="1"/>
    <col min="35" max="35" width="5.88671875" style="76" customWidth="1"/>
    <col min="36" max="36" width="51.109375" style="74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00000000000001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 t="s">
        <v>19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58</v>
      </c>
      <c r="B8" s="34" t="s">
        <v>59</v>
      </c>
      <c r="C8" s="84" t="s">
        <v>31</v>
      </c>
      <c r="D8" s="36" t="s">
        <v>20</v>
      </c>
      <c r="E8" s="36" t="s">
        <v>20</v>
      </c>
      <c r="F8" s="36"/>
      <c r="G8" s="36"/>
      <c r="H8" s="36">
        <v>7.5</v>
      </c>
      <c r="I8" s="36">
        <v>7.5</v>
      </c>
      <c r="J8" s="36">
        <v>7.5</v>
      </c>
      <c r="K8" s="36" t="s">
        <v>20</v>
      </c>
      <c r="L8" s="36" t="s">
        <v>20</v>
      </c>
      <c r="M8" s="36">
        <v>7.5</v>
      </c>
      <c r="N8" s="36">
        <v>7.5</v>
      </c>
      <c r="O8" s="36">
        <v>7.5</v>
      </c>
      <c r="P8" s="36">
        <v>7.5</v>
      </c>
      <c r="Q8" s="36">
        <v>7.5</v>
      </c>
      <c r="R8" s="36" t="s">
        <v>20</v>
      </c>
      <c r="S8" s="36" t="s">
        <v>20</v>
      </c>
      <c r="T8" s="36">
        <v>7.5</v>
      </c>
      <c r="U8" s="36">
        <v>7.5</v>
      </c>
      <c r="V8" s="36">
        <v>7.5</v>
      </c>
      <c r="W8" s="36">
        <v>7.5</v>
      </c>
      <c r="X8" s="36">
        <v>7.5</v>
      </c>
      <c r="Y8" s="36" t="s">
        <v>20</v>
      </c>
      <c r="Z8" s="36" t="s">
        <v>20</v>
      </c>
      <c r="AA8" s="36">
        <v>7.5</v>
      </c>
      <c r="AB8" s="36">
        <v>7.5</v>
      </c>
      <c r="AC8" s="36">
        <v>7.5</v>
      </c>
      <c r="AD8" s="36">
        <v>7.5</v>
      </c>
      <c r="AE8" s="36">
        <v>7.5</v>
      </c>
      <c r="AF8" s="36" t="s">
        <v>20</v>
      </c>
      <c r="AG8" s="36" t="s">
        <v>20</v>
      </c>
      <c r="AH8" s="36">
        <v>7.5</v>
      </c>
      <c r="AI8" s="37">
        <f t="shared" ref="AI8:AI17" si="0">SUM(D8:AH8)</f>
        <v>142.5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 t="s">
        <v>56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53</v>
      </c>
      <c r="C11" s="29" t="s">
        <v>31</v>
      </c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60</v>
      </c>
      <c r="B12" s="34" t="s">
        <v>61</v>
      </c>
      <c r="C12" s="35" t="s">
        <v>26</v>
      </c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62</v>
      </c>
      <c r="B13" s="28" t="s">
        <v>63</v>
      </c>
      <c r="C13" s="29"/>
      <c r="D13" s="36" t="s">
        <v>20</v>
      </c>
      <c r="E13" s="36" t="s">
        <v>20</v>
      </c>
      <c r="F13" s="41">
        <v>7.5</v>
      </c>
      <c r="G13" s="41">
        <v>7.5</v>
      </c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15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79"/>
      <c r="K14" s="36" t="s">
        <v>20</v>
      </c>
      <c r="L14" s="36" t="s">
        <v>20</v>
      </c>
      <c r="M14" s="36"/>
      <c r="N14" s="36"/>
      <c r="O14" s="36"/>
      <c r="P14" s="36"/>
      <c r="Q14" s="79"/>
      <c r="R14" s="36" t="s">
        <v>20</v>
      </c>
      <c r="S14" s="36" t="s">
        <v>20</v>
      </c>
      <c r="T14" s="36"/>
      <c r="U14" s="36"/>
      <c r="V14" s="36"/>
      <c r="W14" s="36"/>
      <c r="X14" s="79"/>
      <c r="Y14" s="36" t="s">
        <v>20</v>
      </c>
      <c r="Z14" s="36" t="s">
        <v>20</v>
      </c>
      <c r="AA14" s="36"/>
      <c r="AB14" s="36"/>
      <c r="AC14" s="36"/>
      <c r="AD14" s="36"/>
      <c r="AE14" s="79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8"/>
      <c r="K16" s="36" t="s">
        <v>20</v>
      </c>
      <c r="L16" s="36" t="s">
        <v>20</v>
      </c>
      <c r="M16" s="36"/>
      <c r="N16" s="36"/>
      <c r="O16" s="36"/>
      <c r="P16" s="36"/>
      <c r="Q16" s="78"/>
      <c r="R16" s="36" t="s">
        <v>20</v>
      </c>
      <c r="S16" s="36" t="s">
        <v>20</v>
      </c>
      <c r="T16" s="36"/>
      <c r="U16" s="36"/>
      <c r="V16" s="36"/>
      <c r="W16" s="36"/>
      <c r="X16" s="78"/>
      <c r="Y16" s="36" t="s">
        <v>20</v>
      </c>
      <c r="Z16" s="36" t="s">
        <v>20</v>
      </c>
      <c r="AA16" s="36"/>
      <c r="AB16" s="36"/>
      <c r="AC16" s="36"/>
      <c r="AD16" s="36"/>
      <c r="AE16" s="78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0</v>
      </c>
      <c r="L19" s="50">
        <f t="shared" si="3"/>
        <v>0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0</v>
      </c>
      <c r="S19" s="50">
        <f t="shared" si="3"/>
        <v>0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0</v>
      </c>
      <c r="Z19" s="50">
        <f t="shared" si="3"/>
        <v>0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7.5</v>
      </c>
      <c r="AI19" s="51">
        <f>SUM(AI8:AI18)</f>
        <v>157.5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57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6">SUM(F19:F28)</f>
        <v>7.5</v>
      </c>
      <c r="G29" s="50">
        <f t="shared" si="6"/>
        <v>7.5</v>
      </c>
      <c r="H29" s="50">
        <f t="shared" si="6"/>
        <v>7.5</v>
      </c>
      <c r="I29" s="50">
        <f t="shared" si="6"/>
        <v>7.5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P29" si="7">SUM(M19:M28)</f>
        <v>7.5</v>
      </c>
      <c r="N29" s="50">
        <f t="shared" si="7"/>
        <v>7.5</v>
      </c>
      <c r="O29" s="50">
        <f t="shared" si="7"/>
        <v>7.5</v>
      </c>
      <c r="P29" s="50">
        <f t="shared" si="7"/>
        <v>7.5</v>
      </c>
      <c r="Q29" s="50">
        <f>SUM(Q19:Q28)</f>
        <v>7.5</v>
      </c>
      <c r="R29" s="50">
        <f>SUM(R19:R28)</f>
        <v>0</v>
      </c>
      <c r="S29" s="50">
        <f>SUM(S19:S28)</f>
        <v>0</v>
      </c>
      <c r="T29" s="50">
        <f t="shared" ref="T29:W29" si="8">SUM(T19:T28)</f>
        <v>7.5</v>
      </c>
      <c r="U29" s="50">
        <f t="shared" si="8"/>
        <v>7.5</v>
      </c>
      <c r="V29" s="50">
        <f t="shared" si="8"/>
        <v>7.5</v>
      </c>
      <c r="W29" s="50">
        <f t="shared" si="8"/>
        <v>7.5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9">SUM(AA19:AA28)</f>
        <v>7.5</v>
      </c>
      <c r="AB29" s="50">
        <f t="shared" si="9"/>
        <v>7.5</v>
      </c>
      <c r="AC29" s="50">
        <f t="shared" si="9"/>
        <v>7.5</v>
      </c>
      <c r="AD29" s="50">
        <f t="shared" si="9"/>
        <v>7.5</v>
      </c>
      <c r="AE29" s="50">
        <f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0">SUM(AH19:AH28)</f>
        <v>7.5</v>
      </c>
      <c r="AI29" s="51">
        <f>SUM(AI19:AI28)</f>
        <v>157.5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8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81">
        <f>AH31*7.5</f>
        <v>157.5</v>
      </c>
      <c r="AJ31" s="63"/>
      <c r="AZ31" s="4"/>
    </row>
    <row r="32" spans="1:190" s="3" customFormat="1" ht="10.199999999999999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199999999999999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99999999999999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8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8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2020-09-08T23:10:50Z</cp:lastPrinted>
  <dcterms:created xsi:type="dcterms:W3CDTF">1998-07-03T22:57:08Z</dcterms:created>
  <dcterms:modified xsi:type="dcterms:W3CDTF">2022-02-01T21:02:12Z</dcterms:modified>
</cp:coreProperties>
</file>