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C7DE1F04-B690-46F8-BD3D-6EE7B939BE55}" xr6:coauthVersionLast="47" xr6:coauthVersionMax="47" xr10:uidLastSave="{00000000-0000-0000-0000-000000000000}"/>
  <bookViews>
    <workbookView xWindow="4730" yWindow="1530" windowWidth="28720" windowHeight="172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0" i="1"/>
  <c r="AI15" i="1"/>
  <c r="AI16" i="1"/>
  <c r="AI29" i="1"/>
  <c r="AI22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<sst xmlns="http://schemas.openxmlformats.org/spreadsheetml/2006/main" count="202" uniqueCount="65">
  <si>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</si>
  <si>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</si>
  <si>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</si>
  <si>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</si>
  <si>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</si>
  <si>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</si>
  <si>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</si>
  <si>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</si>
  <si>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</si>
  <si>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</si>
  <si>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</si>
  <si>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</si>
  <si>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</si>
  <si>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</si>
  <si>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</si>
  <si>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</si>
  <si>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</si>
  <si>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</si>
  <si>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</si>
  <si>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</si>
  <si>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</si>
  <si>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</si>
  <si>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</si>
  <si>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</si>
  <si>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</si>
  <si>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</si>
  <si>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</si>
  <si>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</si>
  <si>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</si>
  <si>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</si>
  <si>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</si>
  <si>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</si>
  <si>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</si>
  <si>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</si>
  <si>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</si>
  <si>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</si>
  <si>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</si>
  <si>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</si>
  <si>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</si>
  <si>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</si>
  <si>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</si>
  <si>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</si>
  <si>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</si>
  <si>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</si>
  <si>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</si>
  <si>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</si>
  <si>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</si>
  <si>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</si>
  <si>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</si>
  <si>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</si>
  <si>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</si>
  <si>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</si>
  <si>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</si>
  <si>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</si>
  <si>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</si>
  <si>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</si>
  <si>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</si>
  <si>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</si>
  <si>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</si>
  <si>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2108</t>
  </si>
  <si>
    <t>IPL Prototype Study</t>
  </si>
  <si>
    <t>2106</t>
  </si>
  <si>
    <t>Arbutus &amp; 35th</t>
  </si>
  <si>
    <t>March 2022</t>
  </si>
  <si>
    <t>SFU Event Space Layout studies /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</si>
</sst>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7" sqref="AJ37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63"/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60">
        <v>4.5</v>
      </c>
      <c r="E10" s="59"/>
      <c r="F10" s="60"/>
      <c r="G10" s="59"/>
      <c r="H10" s="59" t="s">
        <v>20</v>
      </c>
      <c r="I10" s="59" t="s">
        <v>20</v>
      </c>
      <c r="J10" s="59">
        <v>1</v>
      </c>
      <c r="K10" s="60"/>
      <c r="L10" s="59"/>
      <c r="M10" s="60">
        <v>4.5</v>
      </c>
      <c r="N10" s="59">
        <v>3.5</v>
      </c>
      <c r="O10" s="59" t="s">
        <v>20</v>
      </c>
      <c r="P10" s="59" t="s">
        <v>20</v>
      </c>
      <c r="Q10" s="59"/>
      <c r="R10" s="60">
        <v>1</v>
      </c>
      <c r="S10" s="59">
        <v>2</v>
      </c>
      <c r="T10" s="60"/>
      <c r="U10" s="59">
        <v>1.5</v>
      </c>
      <c r="V10" s="59" t="s">
        <v>20</v>
      </c>
      <c r="W10" s="59" t="s">
        <v>20</v>
      </c>
      <c r="X10" s="59">
        <v>5.5</v>
      </c>
      <c r="Y10" s="60">
        <v>4.5</v>
      </c>
      <c r="Z10" s="59">
        <v>7.5</v>
      </c>
      <c r="AA10" s="60">
        <v>7.5</v>
      </c>
      <c r="AB10" s="59"/>
      <c r="AC10" s="59" t="s">
        <v>20</v>
      </c>
      <c r="AD10" s="59" t="s">
        <v>20</v>
      </c>
      <c r="AE10" s="59">
        <v>6</v>
      </c>
      <c r="AF10" s="60">
        <v>4.5</v>
      </c>
      <c r="AG10" s="59"/>
      <c r="AH10" s="60">
        <v>3.5</v>
      </c>
      <c r="AI10" s="61">
        <f t="shared" si="0"/>
        <v>57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63"/>
      <c r="G11" s="62"/>
      <c r="H11" s="59" t="s">
        <v>20</v>
      </c>
      <c r="I11" s="59" t="s">
        <v>20</v>
      </c>
      <c r="J11" s="62"/>
      <c r="K11" s="63"/>
      <c r="L11" s="62"/>
      <c r="M11" s="63"/>
      <c r="N11" s="62"/>
      <c r="O11" s="59" t="s">
        <v>20</v>
      </c>
      <c r="P11" s="59" t="s">
        <v>20</v>
      </c>
      <c r="Q11" s="62"/>
      <c r="R11" s="63"/>
      <c r="S11" s="62"/>
      <c r="T11" s="63"/>
      <c r="U11" s="62"/>
      <c r="V11" s="59" t="s">
        <v>20</v>
      </c>
      <c r="W11" s="59" t="s">
        <v>20</v>
      </c>
      <c r="X11" s="62"/>
      <c r="Y11" s="63"/>
      <c r="Z11" s="62"/>
      <c r="AA11" s="63"/>
      <c r="AB11" s="62"/>
      <c r="AC11" s="59" t="s">
        <v>20</v>
      </c>
      <c r="AD11" s="59" t="s">
        <v>20</v>
      </c>
      <c r="AE11" s="62"/>
      <c r="AF11" s="63"/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60"/>
      <c r="E12" s="59">
        <v>7.5</v>
      </c>
      <c r="F12" s="60"/>
      <c r="G12" s="59"/>
      <c r="H12" s="59" t="s">
        <v>20</v>
      </c>
      <c r="I12" s="59" t="s">
        <v>20</v>
      </c>
      <c r="J12" s="59">
        <v>6.5</v>
      </c>
      <c r="K12" s="60">
        <v>3</v>
      </c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60"/>
      <c r="AG12" s="59"/>
      <c r="AH12" s="60"/>
      <c r="AI12" s="61">
        <f t="shared" si="0"/>
        <v>17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54</v>
      </c>
      <c r="B13" s="40" t="s">
        <v>55</v>
      </c>
      <c r="C13" s="41" t="s">
        <v>58</v>
      </c>
      <c r="D13" s="63"/>
      <c r="E13" s="62"/>
      <c r="F13" s="63"/>
      <c r="G13" s="62"/>
      <c r="H13" s="59" t="s">
        <v>20</v>
      </c>
      <c r="I13" s="59" t="s">
        <v>20</v>
      </c>
      <c r="J13" s="62"/>
      <c r="K13" s="63"/>
      <c r="L13" s="62">
        <v>8</v>
      </c>
      <c r="M13" s="63">
        <v>4</v>
      </c>
      <c r="N13" s="62">
        <v>4</v>
      </c>
      <c r="O13" s="59" t="s">
        <v>20</v>
      </c>
      <c r="P13" s="59" t="s">
        <v>20</v>
      </c>
      <c r="Q13" s="62">
        <v>8.5</v>
      </c>
      <c r="R13" s="63">
        <v>4</v>
      </c>
      <c r="S13" s="62"/>
      <c r="T13" s="63">
        <v>6</v>
      </c>
      <c r="U13" s="62">
        <v>3.5</v>
      </c>
      <c r="V13" s="59" t="s">
        <v>20</v>
      </c>
      <c r="W13" s="59" t="s">
        <v>20</v>
      </c>
      <c r="X13" s="62"/>
      <c r="Y13" s="63"/>
      <c r="Z13" s="62"/>
      <c r="AA13" s="63"/>
      <c r="AB13" s="62"/>
      <c r="AC13" s="59" t="s">
        <v>20</v>
      </c>
      <c r="AD13" s="59" t="s">
        <v>20</v>
      </c>
      <c r="AE13" s="62"/>
      <c r="AF13" s="63"/>
      <c r="AG13" s="62"/>
      <c r="AH13" s="63"/>
      <c r="AI13" s="61">
        <f t="shared" si="0"/>
        <v>38</v>
      </c>
      <c r="AJ13" s="43" t="s">
        <v>64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61</v>
      </c>
      <c r="B14" s="44" t="s">
        <v>62</v>
      </c>
      <c r="C14" s="45" t="s">
        <v>26</v>
      </c>
      <c r="D14" s="60">
        <v>2.5</v>
      </c>
      <c r="E14" s="59"/>
      <c r="F14" s="60">
        <v>7.5</v>
      </c>
      <c r="G14" s="59">
        <v>7.5</v>
      </c>
      <c r="H14" s="59" t="s">
        <v>20</v>
      </c>
      <c r="I14" s="59" t="s">
        <v>20</v>
      </c>
      <c r="J14" s="59"/>
      <c r="K14" s="60">
        <v>5.5</v>
      </c>
      <c r="L14" s="59">
        <v>0.5</v>
      </c>
      <c r="M14" s="60"/>
      <c r="N14" s="59"/>
      <c r="O14" s="59" t="s">
        <v>20</v>
      </c>
      <c r="P14" s="59" t="s">
        <v>20</v>
      </c>
      <c r="Q14" s="59"/>
      <c r="R14" s="60">
        <v>2.5</v>
      </c>
      <c r="S14" s="59">
        <v>5.5</v>
      </c>
      <c r="T14" s="60">
        <v>3.5</v>
      </c>
      <c r="U14" s="59">
        <v>2</v>
      </c>
      <c r="V14" s="59" t="s">
        <v>20</v>
      </c>
      <c r="W14" s="59" t="s">
        <v>20</v>
      </c>
      <c r="X14" s="59">
        <v>2</v>
      </c>
      <c r="Y14" s="60">
        <v>3</v>
      </c>
      <c r="Z14" s="59"/>
      <c r="AA14" s="60"/>
      <c r="AB14" s="59"/>
      <c r="AC14" s="59" t="s">
        <v>20</v>
      </c>
      <c r="AD14" s="59" t="s">
        <v>20</v>
      </c>
      <c r="AE14" s="59">
        <v>1.5</v>
      </c>
      <c r="AF14" s="60">
        <v>3</v>
      </c>
      <c r="AG14" s="59">
        <v>8.5</v>
      </c>
      <c r="AH14" s="60">
        <v>4</v>
      </c>
      <c r="AI14" s="61">
        <f t="shared" si="0"/>
        <v>59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3"/>
      <c r="N15" s="62"/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63"/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53</v>
      </c>
      <c r="C16" s="45" t="s">
        <v>33</v>
      </c>
      <c r="D16" s="60"/>
      <c r="E16" s="59"/>
      <c r="F16" s="60"/>
      <c r="G16" s="59"/>
      <c r="H16" s="59" t="s">
        <v>20</v>
      </c>
      <c r="I16" s="59" t="s">
        <v>20</v>
      </c>
      <c r="J16" s="59"/>
      <c r="K16" s="60"/>
      <c r="L16" s="59"/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/>
      <c r="AF16" s="60"/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/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63"/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59</v>
      </c>
      <c r="B18" s="44" t="s">
        <v>60</v>
      </c>
      <c r="C18" s="45" t="s">
        <v>26</v>
      </c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60"/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63"/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60"/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7.5</v>
      </c>
      <c r="K21" s="64">
        <f t="shared" si="1"/>
        <v>8.5</v>
      </c>
      <c r="L21" s="64">
        <f t="shared" si="1"/>
        <v>8.5</v>
      </c>
      <c r="M21" s="64">
        <f t="shared" si="1"/>
        <v>8.5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8.5</v>
      </c>
      <c r="R21" s="64">
        <f t="shared" si="1"/>
        <v>7.5</v>
      </c>
      <c r="S21" s="64">
        <f t="shared" si="1"/>
        <v>7.5</v>
      </c>
      <c r="T21" s="64">
        <f t="shared" si="1"/>
        <v>9.5</v>
      </c>
      <c r="U21" s="64">
        <f t="shared" si="1"/>
        <v>7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8.5</v>
      </c>
      <c r="AH21" s="64">
        <f t="shared" si="2"/>
        <v>7.5</v>
      </c>
      <c r="AI21" s="65">
        <f t="shared" ref="AI21" si="3">SUM(AI8:AI20)</f>
        <v>171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>
        <v>7.5</v>
      </c>
      <c r="AC28" s="66"/>
      <c r="AD28" s="66"/>
      <c r="AE28" s="66"/>
      <c r="AF28" s="66"/>
      <c r="AG28" s="66"/>
      <c r="AH28" s="66"/>
      <c r="AI28" s="61">
        <f t="shared" si="4"/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8.5</v>
      </c>
      <c r="L31" s="64">
        <f t="shared" si="5"/>
        <v>8.5</v>
      </c>
      <c r="M31" s="64">
        <f t="shared" si="5"/>
        <v>8.5</v>
      </c>
      <c r="N31" s="64">
        <f t="shared" si="5"/>
        <v>7.5</v>
      </c>
      <c r="O31" s="64">
        <f t="shared" si="5"/>
        <v>0</v>
      </c>
      <c r="P31" s="64">
        <f t="shared" si="5"/>
        <v>0</v>
      </c>
      <c r="Q31" s="64">
        <f t="shared" si="5"/>
        <v>8.5</v>
      </c>
      <c r="R31" s="64">
        <f t="shared" si="5"/>
        <v>7.5</v>
      </c>
      <c r="S31" s="64">
        <f t="shared" si="5"/>
        <v>7.5</v>
      </c>
      <c r="T31" s="64">
        <f t="shared" si="5"/>
        <v>9.5</v>
      </c>
      <c r="U31" s="64">
        <f t="shared" si="5"/>
        <v>7</v>
      </c>
      <c r="V31" s="64">
        <f t="shared" si="5"/>
        <v>0</v>
      </c>
      <c r="W31" s="64">
        <f t="shared" si="5"/>
        <v>0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0</v>
      </c>
      <c r="AD31" s="64">
        <f t="shared" si="5"/>
        <v>0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8.5</v>
      </c>
      <c r="AH31" s="64">
        <f t="shared" si="6"/>
        <v>7.5</v>
      </c>
      <c r="AI31" s="65">
        <f t="shared" ref="AI31" si="7">SUM(AI21:AI30)</f>
        <v>178.5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6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-5.5</f>
        <v>-5.5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2022-03-02T20:06:34Z</cp:lastPrinted>
  <dcterms:created xsi:type="dcterms:W3CDTF">1998-07-03T22:57:08Z</dcterms:created>
  <dcterms:modified xsi:type="dcterms:W3CDTF">2022-04-04T23:51:59Z</dcterms:modified>
</cp:coreProperties>
</file>