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0E22549E-D173-4A3B-A305-5022A66F5FA1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7" i="1" s="1"/>
</calcChain>
</file>

<file path=xl/sharedStrings.xml><?xml version="1.0" encoding="utf-8"?>
<sst xmlns="http://schemas.openxmlformats.org/spreadsheetml/2006/main" count="173" uniqueCount="59">
  <si>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</si>
  <si>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</si>
  <si>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</si>
  <si>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</si>
  <si>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</si>
  <si>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</si>
  <si>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</si>
  <si>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</si>
  <si>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</si>
  <si>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</si>
  <si>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</si>
  <si>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</si>
  <si>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</si>
  <si>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</si>
  <si>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</si>
  <si>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</si>
  <si>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</si>
  <si>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</si>
  <si>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</si>
  <si>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</si>
  <si>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</si>
  <si>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</si>
  <si>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</si>
  <si>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</si>
  <si>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</si>
  <si>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</si>
  <si>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</si>
  <si>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</si>
  <si>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</si>
  <si>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</si>
  <si>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</si>
  <si>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</si>
  <si>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</si>
  <si>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</si>
  <si>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</si>
  <si>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</si>
  <si>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</si>
  <si>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</si>
  <si>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</si>
  <si>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</si>
  <si>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</si>
  <si>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</si>
  <si>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</si>
  <si>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</si>
  <si>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</si>
  <si>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</si>
  <si>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</si>
  <si>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</si>
  <si>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</si>
  <si>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</si>
  <si>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</si>
  <si>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</si>
  <si>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Allison Davelaar</t>
  </si>
  <si>
    <t>1901</t>
  </si>
  <si>
    <t>Maplewood Gardens</t>
  </si>
  <si>
    <t>D/DP</t>
  </si>
  <si>
    <t>June 2022</t>
  </si>
  <si>
    <t>1906</t>
  </si>
  <si>
    <t>Maplewood Riverside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</si>
</sst>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  <xf numFmtId="0" fontId="8" fillId="5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/>
  </sheetViews>
  <sheetFormatPr defaultColWidth="7.59765625" defaultRowHeight="12.75" x14ac:dyDescent="0.35"/>
  <cols>
    <col min="1" max="1" width="8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86328125" style="76" customWidth="1"/>
    <col min="36" max="36" width="51.1328125" style="74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53</v>
      </c>
      <c r="B8" s="34" t="s">
        <v>54</v>
      </c>
      <c r="C8" s="84" t="s">
        <v>55</v>
      </c>
      <c r="D8" s="36"/>
      <c r="E8" s="36"/>
      <c r="F8" s="36"/>
      <c r="G8" s="36" t="s">
        <v>20</v>
      </c>
      <c r="H8" s="36" t="s">
        <v>20</v>
      </c>
      <c r="I8" s="36">
        <v>7.5</v>
      </c>
      <c r="J8" s="36">
        <v>7.5</v>
      </c>
      <c r="K8" s="36">
        <v>7.5</v>
      </c>
      <c r="L8" s="36">
        <v>7.5</v>
      </c>
      <c r="M8" s="36">
        <v>7.5</v>
      </c>
      <c r="N8" s="36" t="s">
        <v>20</v>
      </c>
      <c r="O8" s="36" t="s">
        <v>20</v>
      </c>
      <c r="P8" s="36">
        <v>8</v>
      </c>
      <c r="Q8" s="36">
        <v>3.5</v>
      </c>
      <c r="R8" s="36">
        <v>7.5</v>
      </c>
      <c r="S8" s="36">
        <v>5</v>
      </c>
      <c r="T8" s="36">
        <v>7.5</v>
      </c>
      <c r="U8" s="36" t="s">
        <v>20</v>
      </c>
      <c r="V8" s="36" t="s">
        <v>20</v>
      </c>
      <c r="W8" s="36"/>
      <c r="X8" s="36"/>
      <c r="Y8" s="36"/>
      <c r="Z8" s="36"/>
      <c r="AA8" s="36">
        <v>1</v>
      </c>
      <c r="AB8" s="36" t="s">
        <v>20</v>
      </c>
      <c r="AC8" s="36" t="s">
        <v>20</v>
      </c>
      <c r="AD8" s="36">
        <v>0.5</v>
      </c>
      <c r="AE8" s="36"/>
      <c r="AF8" s="36"/>
      <c r="AG8" s="36"/>
      <c r="AH8" s="36"/>
      <c r="AI8" s="37">
        <f t="shared" ref="AI8:AI17" si="0">SUM(D8:AH8)</f>
        <v>70.5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57</v>
      </c>
      <c r="B9" s="28" t="s">
        <v>58</v>
      </c>
      <c r="C9" s="85" t="s">
        <v>55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>
        <v>4.5</v>
      </c>
      <c r="R9" s="41"/>
      <c r="S9" s="41">
        <v>3</v>
      </c>
      <c r="T9" s="41"/>
      <c r="U9" s="36" t="s">
        <v>20</v>
      </c>
      <c r="V9" s="36" t="s">
        <v>20</v>
      </c>
      <c r="W9" s="41">
        <v>9</v>
      </c>
      <c r="X9" s="41">
        <v>7.5</v>
      </c>
      <c r="Y9" s="41">
        <v>7.5</v>
      </c>
      <c r="Z9" s="41">
        <v>7.5</v>
      </c>
      <c r="AA9" s="41">
        <v>7.5</v>
      </c>
      <c r="AB9" s="36" t="s">
        <v>20</v>
      </c>
      <c r="AC9" s="36" t="s">
        <v>20</v>
      </c>
      <c r="AD9" s="41">
        <v>7.5</v>
      </c>
      <c r="AE9" s="41">
        <v>7.5</v>
      </c>
      <c r="AF9" s="41">
        <v>7.5</v>
      </c>
      <c r="AG9" s="41">
        <v>7.5</v>
      </c>
      <c r="AH9" s="41"/>
      <c r="AI9" s="37">
        <f t="shared" ref="AI9:AI13" si="1">SUM(D9:AH9)</f>
        <v>76.5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8</v>
      </c>
      <c r="Q19" s="50">
        <f t="shared" si="3"/>
        <v>8</v>
      </c>
      <c r="R19" s="50">
        <f t="shared" si="3"/>
        <v>7.5</v>
      </c>
      <c r="S19" s="50">
        <f t="shared" si="3"/>
        <v>8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9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8.5</v>
      </c>
      <c r="AB19" s="50">
        <f t="shared" si="3"/>
        <v>0</v>
      </c>
      <c r="AC19" s="50">
        <f t="shared" si="3"/>
        <v>0</v>
      </c>
      <c r="AD19" s="50">
        <f t="shared" si="3"/>
        <v>8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147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>
        <v>1</v>
      </c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1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E29" si="6">SUM(D19:D28)</f>
        <v>0</v>
      </c>
      <c r="E29" s="50">
        <f t="shared" si="6"/>
        <v>0</v>
      </c>
      <c r="F29" s="50">
        <f>SUM(F19:F28)</f>
        <v>0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8</v>
      </c>
      <c r="Q29" s="50">
        <f t="shared" si="8"/>
        <v>8</v>
      </c>
      <c r="R29" s="50">
        <f t="shared" si="8"/>
        <v>7.5</v>
      </c>
      <c r="S29" s="50">
        <f t="shared" si="8"/>
        <v>8</v>
      </c>
      <c r="T29" s="50">
        <f>SUM(T19:T28)</f>
        <v>8.5</v>
      </c>
      <c r="U29" s="50">
        <f>SUM(U19:U28)</f>
        <v>0</v>
      </c>
      <c r="V29" s="50">
        <f>SUM(V19:V28)</f>
        <v>0</v>
      </c>
      <c r="W29" s="50">
        <f t="shared" ref="W29:Z29" si="9">SUM(W19:W28)</f>
        <v>9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8.5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8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0</v>
      </c>
      <c r="AI29" s="51">
        <f>SUM(AI19:AI28)</f>
        <v>148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/>
      <c r="AI31" s="81">
        <f>AH31*7.5</f>
        <v>0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0</f>
        <v>0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2022-05-02T20:35:34Z</cp:lastPrinted>
  <dcterms:created xsi:type="dcterms:W3CDTF">1998-07-03T22:57:08Z</dcterms:created>
  <dcterms:modified xsi:type="dcterms:W3CDTF">2022-07-22T21:09:16Z</dcterms:modified>
</cp:coreProperties>
</file>