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0CD92D93-43AB-437D-9E74-2B9C7CCDCE3A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H23" i="1"/>
  <c r="AH33" i="1" s="1"/>
  <c r="AG23" i="1"/>
  <c r="AG33" i="1" s="1"/>
  <c r="AF23" i="1"/>
  <c r="AF33" i="1" s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G35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<sst xmlns="http://schemas.openxmlformats.org/spreadsheetml/2006/main" count="212" uniqueCount="60">
  <si>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</si>
  <si>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</si>
  <si>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</si>
  <si>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</si>
  <si>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</si>
  <si>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</si>
  <si>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</si>
  <si>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</si>
  <si>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</si>
  <si>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</si>
  <si>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</si>
  <si>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</si>
  <si>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</si>
  <si>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</si>
  <si>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</si>
  <si>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</si>
  <si>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</si>
  <si>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</si>
  <si>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</si>
  <si>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</si>
  <si>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</si>
  <si>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</si>
  <si>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</si>
  <si>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</si>
  <si>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</si>
  <si>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</si>
  <si>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</si>
  <si>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</si>
  <si>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</si>
  <si>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</si>
  <si>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</si>
  <si>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</si>
  <si>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</si>
  <si>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</si>
  <si>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</si>
  <si>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</si>
  <si>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</si>
  <si>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</si>
  <si>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</si>
  <si>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</si>
  <si>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</si>
  <si>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</si>
  <si>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</si>
  <si>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</si>
  <si>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</si>
  <si>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</si>
  <si>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</si>
  <si>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</si>
  <si>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</si>
  <si>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</si>
  <si>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</si>
  <si>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</si>
  <si>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</si>
  <si>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</si>
  <si>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</si>
  <si>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33rd &amp; Commercial</t>
  </si>
  <si>
    <t>IPL Vine</t>
  </si>
  <si>
    <t>SFU Lot 24, SFU Event</t>
  </si>
  <si>
    <t>June 2021</t>
  </si>
  <si>
    <t>IPL Victoria &amp; 11th,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</si>
</sst>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3" zoomScaleNormal="100" zoomScaleSheetLayoutView="100" workbookViewId="0">
      <selection activeCell="AJ34" sqref="AJ34"/>
    </sheetView>
  </sheetViews>
  <sheetFormatPr defaultColWidth="7.5429687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81"/>
      <c r="E9" s="81"/>
      <c r="F9" s="81"/>
      <c r="G9" s="58" t="s">
        <v>20</v>
      </c>
      <c r="H9" s="58" t="s">
        <v>20</v>
      </c>
      <c r="I9" s="81">
        <v>5.5</v>
      </c>
      <c r="J9" s="81">
        <v>6</v>
      </c>
      <c r="K9" s="81">
        <v>6</v>
      </c>
      <c r="L9" s="81">
        <v>5.5</v>
      </c>
      <c r="M9" s="81">
        <v>7</v>
      </c>
      <c r="N9" s="58" t="s">
        <v>20</v>
      </c>
      <c r="O9" s="58" t="s">
        <v>20</v>
      </c>
      <c r="P9" s="81">
        <v>3</v>
      </c>
      <c r="Q9" s="81">
        <v>4</v>
      </c>
      <c r="R9" s="81">
        <v>5</v>
      </c>
      <c r="S9" s="81"/>
      <c r="T9" s="81"/>
      <c r="U9" s="58" t="s">
        <v>20</v>
      </c>
      <c r="V9" s="58" t="s">
        <v>20</v>
      </c>
      <c r="W9" s="81">
        <v>4</v>
      </c>
      <c r="X9" s="81"/>
      <c r="Y9" s="81"/>
      <c r="Z9" s="81"/>
      <c r="AA9" s="81"/>
      <c r="AB9" s="58" t="s">
        <v>20</v>
      </c>
      <c r="AC9" s="58" t="s">
        <v>20</v>
      </c>
      <c r="AD9" s="81">
        <v>3</v>
      </c>
      <c r="AE9" s="81"/>
      <c r="AF9" s="81"/>
      <c r="AG9" s="81"/>
      <c r="AH9" s="81"/>
      <c r="AI9" s="60">
        <f t="shared" ref="AI9:AI22" si="0">SUM(D9:AH9)</f>
        <v>49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61">
        <v>8</v>
      </c>
      <c r="E11" s="61">
        <v>7.5</v>
      </c>
      <c r="F11" s="61"/>
      <c r="G11" s="58" t="s">
        <v>20</v>
      </c>
      <c r="H11" s="58" t="s">
        <v>20</v>
      </c>
      <c r="I11" s="61">
        <v>2</v>
      </c>
      <c r="J11" s="61">
        <v>1</v>
      </c>
      <c r="K11" s="61">
        <v>3.5</v>
      </c>
      <c r="L11" s="61">
        <v>2</v>
      </c>
      <c r="M11" s="61"/>
      <c r="N11" s="58" t="s">
        <v>20</v>
      </c>
      <c r="O11" s="58" t="s">
        <v>20</v>
      </c>
      <c r="P11" s="61">
        <v>5</v>
      </c>
      <c r="Q11" s="61">
        <v>4</v>
      </c>
      <c r="R11" s="61">
        <v>3</v>
      </c>
      <c r="S11" s="61">
        <v>7.5</v>
      </c>
      <c r="T11" s="61">
        <v>2</v>
      </c>
      <c r="U11" s="58" t="s">
        <v>20</v>
      </c>
      <c r="V11" s="58" t="s">
        <v>20</v>
      </c>
      <c r="W11" s="61">
        <v>3.5</v>
      </c>
      <c r="X11" s="61">
        <v>6</v>
      </c>
      <c r="Y11" s="61">
        <v>2.5</v>
      </c>
      <c r="Z11" s="61">
        <v>6</v>
      </c>
      <c r="AA11" s="61"/>
      <c r="AB11" s="58" t="s">
        <v>20</v>
      </c>
      <c r="AC11" s="58" t="s">
        <v>20</v>
      </c>
      <c r="AD11" s="61">
        <v>4.5</v>
      </c>
      <c r="AE11" s="61">
        <v>5.5</v>
      </c>
      <c r="AF11" s="61"/>
      <c r="AG11" s="61"/>
      <c r="AH11" s="61"/>
      <c r="AI11" s="60">
        <f t="shared" si="0"/>
        <v>73.5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42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55</v>
      </c>
      <c r="C15" s="41" t="s">
        <v>26</v>
      </c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2104</v>
      </c>
      <c r="B17" s="40" t="s">
        <v>56</v>
      </c>
      <c r="C17" s="41" t="s">
        <v>26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>
        <v>2003</v>
      </c>
      <c r="B19" s="40" t="s">
        <v>59</v>
      </c>
      <c r="C19" s="41" t="s">
        <v>41</v>
      </c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>
        <v>2.5</v>
      </c>
      <c r="Y19" s="61">
        <v>5</v>
      </c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7.5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 t="s">
        <v>57</v>
      </c>
      <c r="C21" s="41" t="s">
        <v>41</v>
      </c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>
        <v>2</v>
      </c>
      <c r="AA21" s="61">
        <v>8</v>
      </c>
      <c r="AB21" s="58" t="s">
        <v>20</v>
      </c>
      <c r="AC21" s="59" t="s">
        <v>20</v>
      </c>
      <c r="AD21" s="61"/>
      <c r="AE21" s="61">
        <v>2.5</v>
      </c>
      <c r="AF21" s="61"/>
      <c r="AG21" s="61"/>
      <c r="AH21" s="61"/>
      <c r="AI21" s="60">
        <f t="shared" si="0"/>
        <v>12.5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8</v>
      </c>
      <c r="E23" s="62">
        <f t="shared" si="1"/>
        <v>7.5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7.5</v>
      </c>
      <c r="J23" s="62">
        <f t="shared" si="1"/>
        <v>7</v>
      </c>
      <c r="K23" s="62">
        <f t="shared" si="1"/>
        <v>9.5</v>
      </c>
      <c r="L23" s="62">
        <f t="shared" si="1"/>
        <v>7.5</v>
      </c>
      <c r="M23" s="62">
        <f t="shared" si="1"/>
        <v>7</v>
      </c>
      <c r="N23" s="62">
        <f t="shared" si="1"/>
        <v>0</v>
      </c>
      <c r="O23" s="62">
        <f t="shared" si="1"/>
        <v>0</v>
      </c>
      <c r="P23" s="62">
        <f t="shared" si="1"/>
        <v>8</v>
      </c>
      <c r="Q23" s="62">
        <f t="shared" si="1"/>
        <v>8</v>
      </c>
      <c r="R23" s="62">
        <f t="shared" si="1"/>
        <v>8</v>
      </c>
      <c r="S23" s="62">
        <f t="shared" si="1"/>
        <v>7.5</v>
      </c>
      <c r="T23" s="62">
        <f t="shared" si="1"/>
        <v>2</v>
      </c>
      <c r="U23" s="62">
        <f t="shared" si="1"/>
        <v>0</v>
      </c>
      <c r="V23" s="62">
        <f t="shared" si="1"/>
        <v>0</v>
      </c>
      <c r="W23" s="62">
        <f t="shared" si="1"/>
        <v>7.5</v>
      </c>
      <c r="X23" s="62">
        <f t="shared" si="1"/>
        <v>8.5</v>
      </c>
      <c r="Y23" s="62">
        <f t="shared" si="1"/>
        <v>7.5</v>
      </c>
      <c r="Z23" s="62">
        <f t="shared" si="1"/>
        <v>8</v>
      </c>
      <c r="AA23" s="62">
        <f t="shared" si="1"/>
        <v>8</v>
      </c>
      <c r="AB23" s="62">
        <f t="shared" si="1"/>
        <v>0</v>
      </c>
      <c r="AC23" s="62">
        <f t="shared" si="1"/>
        <v>0</v>
      </c>
      <c r="AD23" s="62">
        <f t="shared" si="1"/>
        <v>7.5</v>
      </c>
      <c r="AE23" s="62">
        <f t="shared" si="1"/>
        <v>8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142.5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8</v>
      </c>
      <c r="E33" s="62">
        <f t="shared" si="4"/>
        <v>7.5</v>
      </c>
      <c r="F33" s="62">
        <f t="shared" si="4"/>
        <v>0</v>
      </c>
      <c r="G33" s="62">
        <f t="shared" si="4"/>
        <v>0</v>
      </c>
      <c r="H33" s="62">
        <f t="shared" si="4"/>
        <v>0</v>
      </c>
      <c r="I33" s="62">
        <f t="shared" si="4"/>
        <v>7.5</v>
      </c>
      <c r="J33" s="62">
        <f t="shared" si="4"/>
        <v>7</v>
      </c>
      <c r="K33" s="62">
        <f t="shared" si="4"/>
        <v>9.5</v>
      </c>
      <c r="L33" s="62">
        <f t="shared" si="4"/>
        <v>7.5</v>
      </c>
      <c r="M33" s="62">
        <f t="shared" si="4"/>
        <v>7</v>
      </c>
      <c r="N33" s="62">
        <f t="shared" si="4"/>
        <v>0</v>
      </c>
      <c r="O33" s="62">
        <f t="shared" si="4"/>
        <v>0</v>
      </c>
      <c r="P33" s="62">
        <f t="shared" si="4"/>
        <v>8</v>
      </c>
      <c r="Q33" s="62">
        <f t="shared" si="4"/>
        <v>8</v>
      </c>
      <c r="R33" s="62">
        <f t="shared" si="4"/>
        <v>8</v>
      </c>
      <c r="S33" s="62">
        <f t="shared" si="4"/>
        <v>7.5</v>
      </c>
      <c r="T33" s="62">
        <f t="shared" si="4"/>
        <v>2</v>
      </c>
      <c r="U33" s="62">
        <f t="shared" si="4"/>
        <v>0</v>
      </c>
      <c r="V33" s="62">
        <f t="shared" si="4"/>
        <v>0</v>
      </c>
      <c r="W33" s="62">
        <f t="shared" si="4"/>
        <v>7.5</v>
      </c>
      <c r="X33" s="62">
        <f t="shared" si="4"/>
        <v>8.5</v>
      </c>
      <c r="Y33" s="62">
        <f t="shared" si="4"/>
        <v>7.5</v>
      </c>
      <c r="Z33" s="62">
        <f t="shared" si="4"/>
        <v>8</v>
      </c>
      <c r="AA33" s="62">
        <f t="shared" si="4"/>
        <v>8</v>
      </c>
      <c r="AB33" s="62">
        <f t="shared" si="4"/>
        <v>0</v>
      </c>
      <c r="AC33" s="62">
        <f t="shared" si="4"/>
        <v>0</v>
      </c>
      <c r="AD33" s="62">
        <f t="shared" si="4"/>
        <v>7.5</v>
      </c>
      <c r="AE33" s="62">
        <f t="shared" si="4"/>
        <v>8</v>
      </c>
      <c r="AF33" s="62">
        <f t="shared" ref="AF33:AH33" si="5">SUM(AF23:AF32)</f>
        <v>0</v>
      </c>
      <c r="AG33" s="62">
        <f t="shared" si="5"/>
        <v>0</v>
      </c>
      <c r="AH33" s="62">
        <f t="shared" si="5"/>
        <v>0</v>
      </c>
      <c r="AI33" s="63">
        <f t="shared" ref="AI33" si="6">SUM(AI23:AI32)</f>
        <v>142.5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7.5</v>
      </c>
      <c r="AJ37" s="74"/>
    </row>
    <row r="38" spans="1:69" s="30" customFormat="1" ht="10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121</f>
        <v>121</v>
      </c>
      <c r="AJ39" s="31"/>
    </row>
    <row r="40" spans="1:69" s="30" customFormat="1" ht="10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128.5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2022-06-29T00:45:54Z</dcterms:modified>
</cp:coreProperties>
</file>