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13_ncr:1_{E7B710F0-7F49-4F18-BAB3-9EE906D6528F}" xr6:coauthVersionLast="47" xr6:coauthVersionMax="47" xr10:uidLastSave="{00000000-0000-0000-0000-000000000000}"/>
  <bookViews>
    <workbookView xWindow="10" yWindow="10" windowWidth="32810" windowHeight="1778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E21" i="1"/>
  <c r="AE31" i="1" s="1"/>
  <c r="AD21" i="1"/>
  <c r="T21" i="1"/>
  <c r="T31" i="1" s="1"/>
  <c r="S21" i="1"/>
  <c r="S31" i="1" s="1"/>
  <c r="R21" i="1"/>
  <c r="R31" i="1" s="1"/>
  <c r="Q21" i="1"/>
  <c r="Q31" i="1" s="1"/>
  <c r="P21" i="1"/>
  <c r="P31" i="1" s="1"/>
  <c r="M21" i="1"/>
  <c r="M31" i="1" s="1"/>
  <c r="L21" i="1"/>
  <c r="K21" i="1"/>
  <c r="K31" i="1" s="1"/>
  <c r="J21" i="1"/>
  <c r="I21" i="1"/>
  <c r="L31" i="1"/>
  <c r="J31" i="1"/>
  <c r="I31" i="1"/>
  <c r="AD3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O21" i="1"/>
  <c r="O31" i="1" s="1"/>
  <c r="N21" i="1"/>
  <c r="N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<sst xmlns="http://schemas.openxmlformats.org/spreadsheetml/2006/main" count="237" uniqueCount="100">
  <si>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</si>
  <si>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</si>
  <si>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</si>
  <si>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</si>
  <si>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</si>
  <si>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</si>
  <si>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</si>
  <si>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</si>
  <si>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</si>
  <si>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</si>
  <si>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</si>
  <si>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</si>
  <si>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</si>
  <si>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</si>
  <si>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</si>
  <si>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</si>
  <si>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</si>
  <si>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</si>
  <si>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</si>
  <si>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</si>
  <si>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</si>
  <si>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</si>
  <si>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</si>
  <si>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</si>
  <si>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</si>
  <si>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</si>
  <si>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</si>
  <si>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</si>
  <si>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</si>
  <si>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</si>
  <si>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</si>
  <si>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</si>
  <si>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</si>
  <si>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</si>
  <si>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</si>
  <si>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</si>
  <si>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</si>
  <si>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</si>
  <si>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</si>
  <si>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</si>
  <si>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</si>
  <si>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</si>
  <si>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</si>
  <si>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</si>
  <si>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</si>
  <si>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</si>
  <si>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</si>
  <si>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</si>
  <si>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</si>
  <si>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</si>
  <si>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</si>
  <si>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</si>
  <si>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</si>
  <si>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</si>
  <si>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</si>
  <si>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</si>
  <si>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</si>
  <si>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</si>
  <si>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</si>
  <si>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</si>
  <si>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</si>
  <si>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</si>
  <si>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</si>
  <si>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</si>
  <si>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</si>
  <si>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</si>
  <si>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</si>
  <si>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</si>
  <si>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</si>
  <si>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</si>
  <si>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</si>
  <si>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</si>
  <si>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</si>
  <si>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</si>
  <si>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</si>
  <si>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</si>
  <si>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</si>
  <si>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</si>
  <si>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</si>
  <si>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</si>
  <si>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</si>
  <si>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</si>
  <si>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</si>
  <si>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</si>
  <si>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</si>
  <si>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</si>
  <si>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</si>
  <si>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</si>
  <si>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</si>
  <si>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</si>
  <si>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</si>
  <si>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Mohneesh Vidhani</t>
  </si>
  <si>
    <t>2002</t>
  </si>
  <si>
    <t>Jericho Lands</t>
  </si>
  <si>
    <t>June 2022</t>
  </si>
  <si>
    <t>2102</t>
  </si>
  <si>
    <t xml:space="preserve">IPL 33rd &amp; Commercial </t>
  </si>
  <si>
    <t>Qualex Harrison &amp; Kemsley</t>
  </si>
  <si>
    <t>2013</t>
  </si>
  <si>
    <t>Meeting with Bruce, Andrea and Harper for 'Sustainability + Materials'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</si>
</sst>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36" sqref="AJ36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92</v>
      </c>
      <c r="B8" s="44" t="s">
        <v>93</v>
      </c>
      <c r="C8" s="45" t="s">
        <v>26</v>
      </c>
      <c r="D8" s="59">
        <v>7.5</v>
      </c>
      <c r="E8" s="59"/>
      <c r="F8" s="59"/>
      <c r="G8" s="59" t="s">
        <v>20</v>
      </c>
      <c r="H8" s="59" t="s">
        <v>20</v>
      </c>
      <c r="I8" s="59">
        <v>7.5</v>
      </c>
      <c r="J8" s="59">
        <v>5</v>
      </c>
      <c r="K8" s="59">
        <v>7.5</v>
      </c>
      <c r="L8" s="59"/>
      <c r="M8" s="59"/>
      <c r="N8" s="59" t="s">
        <v>20</v>
      </c>
      <c r="O8" s="59" t="s">
        <v>20</v>
      </c>
      <c r="P8" s="59">
        <v>0</v>
      </c>
      <c r="Q8" s="59">
        <v>0</v>
      </c>
      <c r="R8" s="59">
        <v>2</v>
      </c>
      <c r="S8" s="59"/>
      <c r="T8" s="59"/>
      <c r="U8" s="59" t="s">
        <v>20</v>
      </c>
      <c r="V8" s="59" t="s">
        <v>20</v>
      </c>
      <c r="W8" s="59">
        <v>7.5</v>
      </c>
      <c r="X8" s="59">
        <v>4</v>
      </c>
      <c r="Y8" s="59">
        <v>8.5</v>
      </c>
      <c r="Z8" s="59"/>
      <c r="AA8" s="59"/>
      <c r="AB8" s="59" t="s">
        <v>20</v>
      </c>
      <c r="AC8" s="59" t="s">
        <v>20</v>
      </c>
      <c r="AD8" s="59">
        <v>7.5</v>
      </c>
      <c r="AE8" s="59">
        <v>3</v>
      </c>
      <c r="AF8" s="59">
        <v>1.5</v>
      </c>
      <c r="AG8" s="59"/>
      <c r="AH8" s="59"/>
      <c r="AI8" s="60">
        <f t="shared" ref="AI8:AI20" si="0">SUM(D8:AH8)</f>
        <v>61.5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95</v>
      </c>
      <c r="B9" s="40" t="s">
        <v>96</v>
      </c>
      <c r="C9" s="41" t="s">
        <v>23</v>
      </c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>
        <v>7.5</v>
      </c>
      <c r="Q9" s="61">
        <v>5</v>
      </c>
      <c r="R9" s="61">
        <v>5.5</v>
      </c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>
        <v>4</v>
      </c>
      <c r="AG9" s="61"/>
      <c r="AH9" s="61"/>
      <c r="AI9" s="60">
        <f t="shared" si="0"/>
        <v>22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98</v>
      </c>
      <c r="B10" s="44" t="s">
        <v>97</v>
      </c>
      <c r="C10" s="41" t="s">
        <v>23</v>
      </c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>
        <v>2.5</v>
      </c>
      <c r="AF10" s="59">
        <v>2</v>
      </c>
      <c r="AG10" s="59"/>
      <c r="AH10" s="59"/>
      <c r="AI10" s="60">
        <f t="shared" si="0"/>
        <v>4.5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M21" si="1">SUM(D8:D20)</f>
        <v>7.5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7.5</v>
      </c>
      <c r="J21" s="62">
        <f t="shared" si="1"/>
        <v>5</v>
      </c>
      <c r="K21" s="62">
        <f t="shared" si="1"/>
        <v>7.5</v>
      </c>
      <c r="L21" s="62">
        <f t="shared" si="1"/>
        <v>0</v>
      </c>
      <c r="M21" s="62">
        <f t="shared" si="1"/>
        <v>0</v>
      </c>
      <c r="N21" s="62">
        <f t="shared" ref="N21:AH21" si="2">SUM(N8:N20)</f>
        <v>0</v>
      </c>
      <c r="O21" s="62">
        <f t="shared" si="2"/>
        <v>0</v>
      </c>
      <c r="P21" s="62">
        <f t="shared" si="2"/>
        <v>7.5</v>
      </c>
      <c r="Q21" s="62">
        <f t="shared" si="2"/>
        <v>5</v>
      </c>
      <c r="R21" s="62">
        <f t="shared" si="2"/>
        <v>7.5</v>
      </c>
      <c r="S21" s="62">
        <f t="shared" si="2"/>
        <v>0</v>
      </c>
      <c r="T21" s="62">
        <f t="shared" si="2"/>
        <v>0</v>
      </c>
      <c r="U21" s="62">
        <f t="shared" si="2"/>
        <v>0</v>
      </c>
      <c r="V21" s="62">
        <f t="shared" si="2"/>
        <v>0</v>
      </c>
      <c r="W21" s="62">
        <f t="shared" si="2"/>
        <v>7.5</v>
      </c>
      <c r="X21" s="62">
        <f t="shared" si="2"/>
        <v>4</v>
      </c>
      <c r="Y21" s="62">
        <f t="shared" si="2"/>
        <v>8.5</v>
      </c>
      <c r="Z21" s="62">
        <f t="shared" si="2"/>
        <v>0</v>
      </c>
      <c r="AA21" s="62">
        <f t="shared" si="2"/>
        <v>0</v>
      </c>
      <c r="AB21" s="62">
        <f t="shared" si="2"/>
        <v>0</v>
      </c>
      <c r="AC21" s="62">
        <f t="shared" si="2"/>
        <v>0</v>
      </c>
      <c r="AD21" s="62">
        <f t="shared" si="2"/>
        <v>7.5</v>
      </c>
      <c r="AE21" s="62">
        <f t="shared" si="2"/>
        <v>5.5</v>
      </c>
      <c r="AF21" s="62">
        <f t="shared" si="2"/>
        <v>7.5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88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>
        <v>1.5</v>
      </c>
      <c r="AG24" s="64"/>
      <c r="AH24" s="64"/>
      <c r="AI24" s="60">
        <f t="shared" si="4"/>
        <v>1.5</v>
      </c>
      <c r="AJ24" s="48" t="s">
        <v>99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7.5</v>
      </c>
      <c r="J31" s="62">
        <f t="shared" si="5"/>
        <v>5</v>
      </c>
      <c r="K31" s="62">
        <f t="shared" si="5"/>
        <v>7.5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7.5</v>
      </c>
      <c r="Q31" s="62">
        <f t="shared" si="5"/>
        <v>5</v>
      </c>
      <c r="R31" s="62">
        <f t="shared" si="5"/>
        <v>7.5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7.5</v>
      </c>
      <c r="X31" s="62">
        <f t="shared" si="5"/>
        <v>4</v>
      </c>
      <c r="Y31" s="62">
        <f t="shared" si="5"/>
        <v>8.5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7.5</v>
      </c>
      <c r="AE31" s="62">
        <f t="shared" si="5"/>
        <v>5.5</v>
      </c>
      <c r="AF31" s="62">
        <f t="shared" ref="AF31:AH31" si="6">SUM(AF21:AF30)</f>
        <v>9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89.5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v>7</v>
      </c>
      <c r="AH33" s="65"/>
      <c r="AI33" s="66" t="s">
        <v>89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Mohneesh Vidhani</cp:lastModifiedBy>
  <cp:lastPrinted>2022-07-04T16:15:35Z</cp:lastPrinted>
  <dcterms:created xsi:type="dcterms:W3CDTF">1998-07-03T22:57:08Z</dcterms:created>
  <dcterms:modified xsi:type="dcterms:W3CDTF">2022-07-04T18:35:42Z</dcterms:modified>
</cp:coreProperties>
</file>