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2\"/>
    </mc:Choice>
  </mc:AlternateContent>
  <xr:revisionPtr revIDLastSave="0" documentId="13_ncr:1_{CF6BAF40-789E-491E-8154-ACB5740BD3FC}" xr6:coauthVersionLast="47" xr6:coauthVersionMax="47" xr10:uidLastSave="{00000000-0000-0000-0000-000000000000}"/>
  <bookViews>
    <workbookView xWindow="-98" yWindow="-98" windowWidth="20715" windowHeight="13276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1" l="1"/>
  <c r="AI24" i="1" s="1"/>
  <c r="AI34" i="1"/>
  <c r="AG30" i="1"/>
  <c r="D18" i="1"/>
  <c r="AH17" i="1"/>
  <c r="AH28" i="1" s="1"/>
  <c r="AG17" i="1"/>
  <c r="AG28" i="1" s="1"/>
  <c r="AF17" i="1"/>
  <c r="AF28" i="1" s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V28" i="1" s="1"/>
  <c r="U17" i="1"/>
  <c r="U28" i="1" s="1"/>
  <c r="T17" i="1"/>
  <c r="T28" i="1" s="1"/>
  <c r="S17" i="1"/>
  <c r="S28" i="1" s="1"/>
  <c r="R17" i="1"/>
  <c r="R28" i="1" s="1"/>
  <c r="Q17" i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AI11" i="1"/>
  <c r="AI14" i="1"/>
  <c r="Q28" i="1" l="1"/>
  <c r="D28" i="1"/>
  <c r="AI25" i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<sst xmlns="http://schemas.openxmlformats.org/spreadsheetml/2006/main" count="183" uniqueCount="63">
  <si>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</si>
  <si>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</si>
  <si>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</si>
  <si>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</si>
  <si>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</si>
  <si>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</si>
  <si>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</si>
  <si>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</si>
  <si>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</si>
  <si>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</si>
  <si>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</si>
  <si>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</si>
  <si>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</si>
  <si>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</si>
  <si>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</si>
  <si>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</si>
  <si>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</si>
  <si>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</si>
  <si>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</si>
  <si>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</si>
  <si>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</si>
  <si>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</si>
  <si>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</si>
  <si>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</si>
  <si>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</si>
  <si>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</si>
  <si>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</si>
  <si>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</si>
  <si>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</si>
  <si>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</si>
  <si>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</si>
  <si>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</si>
  <si>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</si>
  <si>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</si>
  <si>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</si>
  <si>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</si>
  <si>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</si>
  <si>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</si>
  <si>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</si>
  <si>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</si>
  <si>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</si>
  <si>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</si>
  <si>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</si>
  <si>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</si>
  <si>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</si>
  <si>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</si>
  <si>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</si>
  <si>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</si>
  <si>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</si>
  <si>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</si>
  <si>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</si>
  <si>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</si>
  <si>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</si>
  <si>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</si>
  <si>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</si>
  <si>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 xml:space="preserve"> </t>
  </si>
  <si>
    <t>WD</t>
  </si>
  <si>
    <t>Qualex Burnaby Grange</t>
  </si>
  <si>
    <t>2102</t>
  </si>
  <si>
    <t>IPL  33 &amp; Commercial</t>
  </si>
  <si>
    <t>2104</t>
  </si>
  <si>
    <t>IPL 2325-2377 W49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</si>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</sst>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4" zoomScaleNormal="100" zoomScaleSheetLayoutView="100" workbookViewId="0">
      <selection activeCell="A25" sqref="A25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3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2" t="s">
        <v>17</v>
      </c>
      <c r="L7" s="43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2" t="s">
        <v>17</v>
      </c>
      <c r="S7" s="43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2" t="s">
        <v>17</v>
      </c>
      <c r="Z7" s="43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2" t="s">
        <v>17</v>
      </c>
      <c r="AG7" s="43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79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/>
      <c r="R10" s="60"/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3">
      <c r="A11" s="54" t="s">
        <v>58</v>
      </c>
      <c r="B11" s="40" t="s">
        <v>59</v>
      </c>
      <c r="C11" s="41" t="s">
        <v>26</v>
      </c>
      <c r="D11" s="62"/>
      <c r="E11" s="60" t="s">
        <v>20</v>
      </c>
      <c r="F11" s="60" t="s">
        <v>20</v>
      </c>
      <c r="G11" s="62"/>
      <c r="H11" s="62"/>
      <c r="I11" s="62">
        <v>1.5</v>
      </c>
      <c r="J11" s="62">
        <v>1</v>
      </c>
      <c r="K11" s="62"/>
      <c r="L11" s="60" t="s">
        <v>20</v>
      </c>
      <c r="M11" s="60" t="s">
        <v>20</v>
      </c>
      <c r="N11" s="62">
        <v>1</v>
      </c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3.5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3">
      <c r="A12" s="53" t="s">
        <v>60</v>
      </c>
      <c r="B12" s="45" t="s">
        <v>61</v>
      </c>
      <c r="C12" s="46" t="s">
        <v>26</v>
      </c>
      <c r="D12" s="60"/>
      <c r="E12" s="60" t="s">
        <v>20</v>
      </c>
      <c r="F12" s="60" t="s">
        <v>20</v>
      </c>
      <c r="G12" s="60"/>
      <c r="H12" s="60">
        <v>1</v>
      </c>
      <c r="I12" s="60">
        <v>1.5</v>
      </c>
      <c r="J12" s="60">
        <v>1.5</v>
      </c>
      <c r="K12" s="60">
        <v>3.5</v>
      </c>
      <c r="L12" s="60" t="s">
        <v>20</v>
      </c>
      <c r="M12" s="60" t="s">
        <v>20</v>
      </c>
      <c r="N12" s="60">
        <v>3</v>
      </c>
      <c r="O12" s="60">
        <v>3.5</v>
      </c>
      <c r="P12" s="60">
        <v>1.5</v>
      </c>
      <c r="Q12" s="60">
        <v>1</v>
      </c>
      <c r="R12" s="60">
        <v>1</v>
      </c>
      <c r="S12" s="60" t="s">
        <v>20</v>
      </c>
      <c r="T12" s="60" t="s">
        <v>20</v>
      </c>
      <c r="U12" s="60">
        <v>2</v>
      </c>
      <c r="V12" s="60">
        <v>3</v>
      </c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1"/>
        <v>22.5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79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 t="s">
        <v>52</v>
      </c>
      <c r="B14" s="45" t="s">
        <v>57</v>
      </c>
      <c r="C14" s="46" t="s">
        <v>56</v>
      </c>
      <c r="D14" s="60"/>
      <c r="E14" s="60" t="s">
        <v>20</v>
      </c>
      <c r="F14" s="60" t="s">
        <v>20</v>
      </c>
      <c r="G14" s="60"/>
      <c r="H14" s="60">
        <v>5.5</v>
      </c>
      <c r="I14" s="60">
        <v>2.5</v>
      </c>
      <c r="J14" s="60">
        <v>1.5</v>
      </c>
      <c r="K14" s="60">
        <v>3</v>
      </c>
      <c r="L14" s="60" t="s">
        <v>20</v>
      </c>
      <c r="M14" s="60" t="s">
        <v>20</v>
      </c>
      <c r="N14" s="60">
        <v>2.5</v>
      </c>
      <c r="O14" s="60">
        <v>2.5</v>
      </c>
      <c r="P14" s="60">
        <v>5</v>
      </c>
      <c r="Q14" s="60">
        <v>2</v>
      </c>
      <c r="R14" s="60">
        <v>5.5</v>
      </c>
      <c r="S14" s="60" t="s">
        <v>20</v>
      </c>
      <c r="T14" s="60" t="s">
        <v>20</v>
      </c>
      <c r="U14" s="60">
        <v>4.5</v>
      </c>
      <c r="V14" s="60">
        <v>3.5</v>
      </c>
      <c r="W14" s="60"/>
      <c r="X14" s="60">
        <v>6.5</v>
      </c>
      <c r="Y14" s="60">
        <v>6.5</v>
      </c>
      <c r="Z14" s="60" t="s">
        <v>20</v>
      </c>
      <c r="AA14" s="60" t="s">
        <v>20</v>
      </c>
      <c r="AB14" s="60">
        <v>7</v>
      </c>
      <c r="AC14" s="60">
        <v>6.5</v>
      </c>
      <c r="AD14" s="60">
        <v>7.5</v>
      </c>
      <c r="AE14" s="60">
        <v>7</v>
      </c>
      <c r="AF14" s="60">
        <v>5</v>
      </c>
      <c r="AG14" s="60" t="s">
        <v>20</v>
      </c>
      <c r="AH14" s="60" t="s">
        <v>20</v>
      </c>
      <c r="AI14" s="61">
        <f>SUM(D14:AH14)</f>
        <v>84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35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B17" si="2">SUM(D8:D16)</f>
        <v>0</v>
      </c>
      <c r="E17" s="63">
        <f t="shared" si="2"/>
        <v>0</v>
      </c>
      <c r="F17" s="63">
        <f t="shared" si="2"/>
        <v>0</v>
      </c>
      <c r="G17" s="63">
        <f t="shared" si="2"/>
        <v>0</v>
      </c>
      <c r="H17" s="63">
        <f t="shared" si="2"/>
        <v>6.5</v>
      </c>
      <c r="I17" s="63">
        <f t="shared" si="2"/>
        <v>5.5</v>
      </c>
      <c r="J17" s="63">
        <f t="shared" si="2"/>
        <v>4</v>
      </c>
      <c r="K17" s="63">
        <f t="shared" si="2"/>
        <v>6.5</v>
      </c>
      <c r="L17" s="63">
        <f t="shared" si="2"/>
        <v>0</v>
      </c>
      <c r="M17" s="63">
        <f t="shared" si="2"/>
        <v>0</v>
      </c>
      <c r="N17" s="63">
        <f t="shared" si="2"/>
        <v>6.5</v>
      </c>
      <c r="O17" s="63">
        <f t="shared" si="2"/>
        <v>6</v>
      </c>
      <c r="P17" s="63">
        <f t="shared" si="2"/>
        <v>6.5</v>
      </c>
      <c r="Q17" s="63">
        <f t="shared" si="2"/>
        <v>3</v>
      </c>
      <c r="R17" s="63">
        <f t="shared" si="2"/>
        <v>6.5</v>
      </c>
      <c r="S17" s="63">
        <f t="shared" si="2"/>
        <v>0</v>
      </c>
      <c r="T17" s="63">
        <f t="shared" si="2"/>
        <v>0</v>
      </c>
      <c r="U17" s="63">
        <f t="shared" si="2"/>
        <v>6.5</v>
      </c>
      <c r="V17" s="63">
        <f t="shared" si="2"/>
        <v>6.5</v>
      </c>
      <c r="W17" s="63">
        <f t="shared" si="2"/>
        <v>0</v>
      </c>
      <c r="X17" s="63">
        <f t="shared" si="2"/>
        <v>6.5</v>
      </c>
      <c r="Y17" s="63">
        <f t="shared" si="2"/>
        <v>6.5</v>
      </c>
      <c r="Z17" s="63">
        <f t="shared" si="2"/>
        <v>0</v>
      </c>
      <c r="AA17" s="63">
        <f t="shared" si="2"/>
        <v>0</v>
      </c>
      <c r="AB17" s="63">
        <f t="shared" si="2"/>
        <v>7</v>
      </c>
      <c r="AC17" s="63">
        <f>SUM(AC8:AC16)</f>
        <v>6.5</v>
      </c>
      <c r="AD17" s="63">
        <f>SUM(AD8:AD16)</f>
        <v>7.5</v>
      </c>
      <c r="AE17" s="63">
        <f t="shared" ref="AE17:AH17" si="3">SUM(AE8:AE16)</f>
        <v>7</v>
      </c>
      <c r="AF17" s="63">
        <f t="shared" si="3"/>
        <v>5</v>
      </c>
      <c r="AG17" s="63">
        <f t="shared" si="3"/>
        <v>0</v>
      </c>
      <c r="AH17" s="63">
        <f t="shared" si="3"/>
        <v>0</v>
      </c>
      <c r="AI17" s="61">
        <f t="shared" ref="AI17" si="4">SUM(AI8:AI16)</f>
        <v>110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>
        <v>1</v>
      </c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>
        <v>1.5</v>
      </c>
      <c r="AG19" s="65"/>
      <c r="AH19" s="65"/>
      <c r="AI19" s="61">
        <f t="shared" si="5"/>
        <v>2.5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>
        <v>7.5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>
        <v>7.5</v>
      </c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15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>
        <v>3.5</v>
      </c>
      <c r="K24" s="65"/>
      <c r="L24" s="65"/>
      <c r="M24" s="65"/>
      <c r="N24" s="65"/>
      <c r="O24" s="65"/>
      <c r="P24" s="65"/>
      <c r="Q24" s="65">
        <f>4</f>
        <v>4</v>
      </c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7.5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9</v>
      </c>
      <c r="B28" s="14"/>
      <c r="C28" s="14"/>
      <c r="D28" s="63">
        <f t="shared" ref="D28:E28" si="6">SUM(D17:D27)</f>
        <v>7.5</v>
      </c>
      <c r="E28" s="63">
        <f t="shared" si="6"/>
        <v>0</v>
      </c>
      <c r="F28" s="63">
        <f>SUM(F17:F27)</f>
        <v>0</v>
      </c>
      <c r="G28" s="63">
        <f>SUM(G17:G27)</f>
        <v>7.5</v>
      </c>
      <c r="H28" s="63">
        <f>SUM(H17:H27)</f>
        <v>6.5</v>
      </c>
      <c r="I28" s="63">
        <f>SUM(I17:I27)</f>
        <v>6.5</v>
      </c>
      <c r="J28" s="63">
        <f>SUM(J17:J27)</f>
        <v>7.5</v>
      </c>
      <c r="K28" s="63">
        <f t="shared" ref="K28:L28" si="7">SUM(K17:K27)</f>
        <v>6.5</v>
      </c>
      <c r="L28" s="63">
        <f t="shared" si="7"/>
        <v>0</v>
      </c>
      <c r="M28" s="63">
        <f>SUM(M17:M27)</f>
        <v>0</v>
      </c>
      <c r="N28" s="63">
        <f>SUM(N17:N27)</f>
        <v>6.5</v>
      </c>
      <c r="O28" s="63">
        <f>SUM(O17:O27)</f>
        <v>6</v>
      </c>
      <c r="P28" s="63">
        <f>SUM(P17:P27)</f>
        <v>6.5</v>
      </c>
      <c r="Q28" s="63">
        <f>SUM(Q17:Q27)</f>
        <v>7</v>
      </c>
      <c r="R28" s="63">
        <f t="shared" ref="R28:AE28" si="8">SUM(R17:R27)</f>
        <v>6.5</v>
      </c>
      <c r="S28" s="63">
        <f t="shared" si="8"/>
        <v>0</v>
      </c>
      <c r="T28" s="63">
        <f t="shared" si="8"/>
        <v>0</v>
      </c>
      <c r="U28" s="63">
        <f t="shared" si="8"/>
        <v>6.5</v>
      </c>
      <c r="V28" s="63">
        <f t="shared" si="8"/>
        <v>6.5</v>
      </c>
      <c r="W28" s="63">
        <f t="shared" si="8"/>
        <v>7.5</v>
      </c>
      <c r="X28" s="63">
        <f t="shared" si="8"/>
        <v>6.5</v>
      </c>
      <c r="Y28" s="63">
        <f t="shared" si="8"/>
        <v>6.5</v>
      </c>
      <c r="Z28" s="63">
        <f t="shared" si="8"/>
        <v>0</v>
      </c>
      <c r="AA28" s="63">
        <f t="shared" si="8"/>
        <v>0</v>
      </c>
      <c r="AB28" s="63">
        <f t="shared" si="8"/>
        <v>7</v>
      </c>
      <c r="AC28" s="63">
        <f t="shared" si="8"/>
        <v>6.5</v>
      </c>
      <c r="AD28" s="63">
        <f t="shared" si="8"/>
        <v>7.5</v>
      </c>
      <c r="AE28" s="63">
        <f t="shared" si="8"/>
        <v>7</v>
      </c>
      <c r="AF28" s="63">
        <f t="shared" ref="AF28:AH28" si="9">SUM(AF17:AF27)</f>
        <v>6.5</v>
      </c>
      <c r="AG28" s="63">
        <f t="shared" si="9"/>
        <v>0</v>
      </c>
      <c r="AH28" s="63">
        <f t="shared" si="9"/>
        <v>0</v>
      </c>
      <c r="AI28" s="64">
        <f>SUM(AI17:AI27)</f>
        <v>142.5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15" thickBot="1" x14ac:dyDescent="0.4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55</v>
      </c>
      <c r="AZ29" s="56"/>
    </row>
    <row r="30" spans="1:190" s="30" customFormat="1" ht="10.5" thickBot="1" x14ac:dyDescent="0.3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0.15" x14ac:dyDescent="0.3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.15" x14ac:dyDescent="0.3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-15</v>
      </c>
      <c r="AJ32" s="75" t="s">
        <v>50</v>
      </c>
      <c r="AM32" s="77"/>
      <c r="AZ32" s="56"/>
    </row>
    <row r="33" spans="1:36" s="30" customFormat="1" ht="10.15" x14ac:dyDescent="0.3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.15" x14ac:dyDescent="0.3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-13.5</f>
        <v>-13.5</v>
      </c>
      <c r="AJ34" s="31"/>
    </row>
    <row r="35" spans="1:36" s="30" customFormat="1" ht="10.15" x14ac:dyDescent="0.3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15" thickBot="1" x14ac:dyDescent="0.4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-28.5</v>
      </c>
      <c r="AJ36" s="31"/>
    </row>
    <row r="37" spans="1:36" s="30" customFormat="1" ht="13.15" thickTop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2022-07-06T16:59:38Z</cp:lastPrinted>
  <dcterms:created xsi:type="dcterms:W3CDTF">1998-07-03T22:57:08Z</dcterms:created>
  <dcterms:modified xsi:type="dcterms:W3CDTF">2022-08-02T19:30:13Z</dcterms:modified>
</cp:coreProperties>
</file>