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1B262EA6-A5A9-484F-9C83-0285F501B5A3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6" i="1" l="1"/>
  <c r="AG42" i="1"/>
  <c r="D19" i="1"/>
  <c r="AG40" i="1"/>
  <c r="AH18" i="1"/>
  <c r="AH40" i="1" s="1"/>
  <c r="AG18" i="1"/>
  <c r="AF18" i="1"/>
  <c r="AF40" i="1" s="1"/>
  <c r="Z40" i="1"/>
  <c r="AE18" i="1"/>
  <c r="AE40" i="1" s="1"/>
  <c r="AD18" i="1"/>
  <c r="AD40" i="1" s="1"/>
  <c r="AC18" i="1"/>
  <c r="AC40" i="1" s="1"/>
  <c r="AB18" i="1"/>
  <c r="AB40" i="1" s="1"/>
  <c r="AA18" i="1"/>
  <c r="AA40" i="1" s="1"/>
  <c r="Z18" i="1"/>
  <c r="Y18" i="1"/>
  <c r="Y40" i="1" s="1"/>
  <c r="X18" i="1"/>
  <c r="X40" i="1" s="1"/>
  <c r="W18" i="1"/>
  <c r="W40" i="1" s="1"/>
  <c r="V18" i="1"/>
  <c r="V40" i="1" s="1"/>
  <c r="U18" i="1"/>
  <c r="U40" i="1" s="1"/>
  <c r="T18" i="1"/>
  <c r="T40" i="1" s="1"/>
  <c r="S18" i="1"/>
  <c r="S40" i="1" s="1"/>
  <c r="R18" i="1"/>
  <c r="R40" i="1" s="1"/>
  <c r="Q18" i="1"/>
  <c r="Q40" i="1" s="1"/>
  <c r="P18" i="1"/>
  <c r="P40" i="1" s="1"/>
  <c r="O18" i="1"/>
  <c r="O40" i="1" s="1"/>
  <c r="N18" i="1"/>
  <c r="N40" i="1" s="1"/>
  <c r="M18" i="1"/>
  <c r="M40" i="1" s="1"/>
  <c r="L18" i="1"/>
  <c r="L40" i="1" s="1"/>
  <c r="K18" i="1"/>
  <c r="K40" i="1" s="1"/>
  <c r="J18" i="1"/>
  <c r="J40" i="1" s="1"/>
  <c r="I18" i="1"/>
  <c r="I40" i="1" s="1"/>
  <c r="H18" i="1"/>
  <c r="H40" i="1" s="1"/>
  <c r="G18" i="1"/>
  <c r="G40" i="1" s="1"/>
  <c r="F18" i="1"/>
  <c r="F40" i="1" s="1"/>
  <c r="E18" i="1"/>
  <c r="E40" i="1" s="1"/>
  <c r="D18" i="1"/>
  <c r="D40" i="1" s="1"/>
  <c r="AI38" i="1"/>
  <c r="AI11" i="1" l="1"/>
  <c r="AI27" i="1" l="1"/>
  <c r="AI8" i="1" l="1"/>
  <c r="AI12" i="1" l="1"/>
  <c r="AI10" i="1" l="1"/>
  <c r="AI30" i="1" l="1"/>
  <c r="AI31" i="1" l="1"/>
  <c r="AI36" i="1" l="1"/>
  <c r="AI39" i="1" l="1"/>
  <c r="AI34" i="1" l="1"/>
  <c r="AI14" i="1" l="1"/>
  <c r="AI9" i="1"/>
  <c r="AI25" i="1" l="1"/>
  <c r="AI23" i="1"/>
  <c r="AI17" i="1" l="1"/>
  <c r="AI20" i="1" l="1"/>
  <c r="AI29" i="1"/>
  <c r="AI37" i="1" l="1"/>
  <c r="AI35" i="1"/>
  <c r="AI16" i="1"/>
  <c r="AI19" i="1" l="1"/>
  <c r="AI42" i="1"/>
  <c r="AI13" i="1"/>
  <c r="AI15" i="1"/>
  <c r="AI21" i="1"/>
  <c r="AI22" i="1"/>
  <c r="AI24" i="1"/>
  <c r="AI26" i="1"/>
  <c r="AI28" i="1"/>
  <c r="AI32" i="1"/>
  <c r="AI33" i="1"/>
  <c r="AI18" i="1" l="1"/>
  <c r="AI40" i="1" s="1"/>
  <c r="AI44" i="1" s="1"/>
  <c r="AI48" i="1" s="1"/>
</calcChain>
</file>

<file path=xl/sharedStrings.xml><?xml version="1.0" encoding="utf-8"?>
<sst xmlns="http://schemas.openxmlformats.org/spreadsheetml/2006/main" count="228" uniqueCount="98">
  <si>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</si>
  <si>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</si>
  <si>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</si>
  <si>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</si>
  <si>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</si>
  <si>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</si>
  <si>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</si>
  <si>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</si>
  <si>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</si>
  <si>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</si>
  <si>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</si>
  <si>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</si>
  <si>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</si>
  <si>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</si>
  <si>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</si>
  <si>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</si>
  <si>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</si>
  <si>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</si>
  <si>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</si>
  <si>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</si>
  <si>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</si>
  <si>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</si>
  <si>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</si>
  <si>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</si>
  <si>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</si>
  <si>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</si>
  <si>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</si>
  <si>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</si>
  <si>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</si>
  <si>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</si>
  <si>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</si>
  <si>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</si>
  <si>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</si>
  <si>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</si>
  <si>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</si>
  <si>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</si>
  <si>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</si>
  <si>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</si>
  <si>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</si>
  <si>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</si>
  <si>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</si>
  <si>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</si>
  <si>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</si>
  <si>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</si>
  <si>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</si>
  <si>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</si>
  <si>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</si>
  <si>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</si>
  <si>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</si>
  <si>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</si>
  <si>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</si>
  <si>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</si>
  <si>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</si>
  <si>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</si>
  <si>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</si>
  <si>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</si>
  <si>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</si>
  <si>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</si>
  <si>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</si>
  <si>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</si>
  <si>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</si>
  <si>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</si>
  <si>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</si>
  <si>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</si>
  <si>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</si>
  <si>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</si>
  <si>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</si>
  <si>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</si>
  <si>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</si>
  <si>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</si>
  <si>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</si>
  <si>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</si>
  <si>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</si>
  <si>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</si>
  <si>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</si>
  <si>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</t>
  </si>
  <si>
    <t>Proposal</t>
  </si>
  <si>
    <t>Logs,</t>
  </si>
  <si>
    <t>PDF Stamp</t>
  </si>
  <si>
    <t xml:space="preserve"> colorsheet/RFI/ SD/ Site reviews logs, </t>
  </si>
  <si>
    <t>Rentals drop off at AB Rentals</t>
  </si>
  <si>
    <t>Office Furniture/Devices/Recycling/</t>
  </si>
  <si>
    <t>Zoom Meeting/ IT/offic gatherings</t>
  </si>
  <si>
    <t>July 2022</t>
  </si>
  <si>
    <t>Calgary Highrise</t>
  </si>
  <si>
    <t>1408</t>
  </si>
  <si>
    <t xml:space="preserve"> Rize SFU Lot 36 &amp; 37</t>
  </si>
  <si>
    <t>2205</t>
  </si>
  <si>
    <t>contract</t>
  </si>
  <si>
    <t>2017</t>
  </si>
  <si>
    <t>Lynn lot 3</t>
  </si>
  <si>
    <t>Schedule B</t>
  </si>
  <si>
    <t>meeting with Doug/stanley, Color sample -bruce</t>
  </si>
  <si>
    <t>1508</t>
  </si>
  <si>
    <t>Courtenay</t>
  </si>
  <si>
    <t>1904</t>
  </si>
  <si>
    <t>Regan</t>
  </si>
  <si>
    <t>Booklet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</si>
</sst>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5" fillId="7" borderId="23" xfId="0" applyNumberFormat="1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7" zoomScaleNormal="100" zoomScaleSheetLayoutView="100" workbookViewId="0">
      <selection activeCell="AG20" sqref="AG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83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16</v>
      </c>
      <c r="E7" s="41" t="s">
        <v>17</v>
      </c>
      <c r="F7" s="41" t="s">
        <v>17</v>
      </c>
      <c r="G7" s="42" t="s">
        <v>18</v>
      </c>
      <c r="H7" s="42" t="s">
        <v>14</v>
      </c>
      <c r="I7" s="42" t="s">
        <v>15</v>
      </c>
      <c r="J7" s="42" t="s">
        <v>14</v>
      </c>
      <c r="K7" s="42" t="s">
        <v>16</v>
      </c>
      <c r="L7" s="41" t="s">
        <v>17</v>
      </c>
      <c r="M7" s="41" t="s">
        <v>17</v>
      </c>
      <c r="N7" s="42" t="s">
        <v>18</v>
      </c>
      <c r="O7" s="42" t="s">
        <v>14</v>
      </c>
      <c r="P7" s="42" t="s">
        <v>15</v>
      </c>
      <c r="Q7" s="42" t="s">
        <v>14</v>
      </c>
      <c r="R7" s="42" t="s">
        <v>16</v>
      </c>
      <c r="S7" s="41" t="s">
        <v>17</v>
      </c>
      <c r="T7" s="41" t="s">
        <v>17</v>
      </c>
      <c r="U7" s="42" t="s">
        <v>18</v>
      </c>
      <c r="V7" s="42" t="s">
        <v>14</v>
      </c>
      <c r="W7" s="42" t="s">
        <v>15</v>
      </c>
      <c r="X7" s="42" t="s">
        <v>14</v>
      </c>
      <c r="Y7" s="42" t="s">
        <v>16</v>
      </c>
      <c r="Z7" s="41" t="s">
        <v>17</v>
      </c>
      <c r="AA7" s="41" t="s">
        <v>17</v>
      </c>
      <c r="AB7" s="42" t="s">
        <v>18</v>
      </c>
      <c r="AC7" s="42" t="s">
        <v>14</v>
      </c>
      <c r="AD7" s="42" t="s">
        <v>15</v>
      </c>
      <c r="AE7" s="42" t="s">
        <v>14</v>
      </c>
      <c r="AF7" s="42" t="s">
        <v>16</v>
      </c>
      <c r="AG7" s="41" t="s">
        <v>17</v>
      </c>
      <c r="AH7" s="41" t="s">
        <v>17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66</v>
      </c>
      <c r="B8" s="44" t="s">
        <v>67</v>
      </c>
      <c r="C8" s="45" t="s">
        <v>44</v>
      </c>
      <c r="D8" s="55"/>
      <c r="E8" s="55" t="s">
        <v>19</v>
      </c>
      <c r="F8" s="55" t="s">
        <v>19</v>
      </c>
      <c r="G8" s="55"/>
      <c r="H8" s="55">
        <v>1</v>
      </c>
      <c r="I8" s="55">
        <v>0.5</v>
      </c>
      <c r="J8" s="55"/>
      <c r="K8" s="55"/>
      <c r="L8" s="55" t="s">
        <v>19</v>
      </c>
      <c r="M8" s="55" t="s">
        <v>19</v>
      </c>
      <c r="N8" s="55"/>
      <c r="O8" s="55"/>
      <c r="P8" s="55"/>
      <c r="Q8" s="55"/>
      <c r="R8" s="55"/>
      <c r="S8" s="55" t="s">
        <v>19</v>
      </c>
      <c r="T8" s="55" t="s">
        <v>19</v>
      </c>
      <c r="U8" s="55"/>
      <c r="V8" s="55">
        <v>0.5</v>
      </c>
      <c r="W8" s="55"/>
      <c r="X8" s="55">
        <v>0.5</v>
      </c>
      <c r="Y8" s="55">
        <v>0.5</v>
      </c>
      <c r="Z8" s="55" t="s">
        <v>19</v>
      </c>
      <c r="AA8" s="55" t="s">
        <v>19</v>
      </c>
      <c r="AB8" s="55"/>
      <c r="AC8" s="55"/>
      <c r="AD8" s="55"/>
      <c r="AE8" s="55"/>
      <c r="AF8" s="55"/>
      <c r="AG8" s="55" t="s">
        <v>19</v>
      </c>
      <c r="AH8" s="55" t="s">
        <v>19</v>
      </c>
      <c r="AI8" s="56">
        <f>SUM(D8:AH8)</f>
        <v>3</v>
      </c>
      <c r="AJ8" s="46" t="s">
        <v>65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3"/>
      <c r="E9" s="55" t="s">
        <v>19</v>
      </c>
      <c r="F9" s="55" t="s">
        <v>19</v>
      </c>
      <c r="G9" s="57">
        <v>2</v>
      </c>
      <c r="H9" s="93">
        <v>1</v>
      </c>
      <c r="I9" s="93">
        <v>0.5</v>
      </c>
      <c r="J9" s="93">
        <v>1</v>
      </c>
      <c r="K9" s="93"/>
      <c r="L9" s="55" t="s">
        <v>19</v>
      </c>
      <c r="M9" s="55" t="s">
        <v>19</v>
      </c>
      <c r="N9" s="57"/>
      <c r="O9" s="93">
        <v>1</v>
      </c>
      <c r="P9" s="93">
        <v>2</v>
      </c>
      <c r="Q9" s="93">
        <v>1</v>
      </c>
      <c r="R9" s="93">
        <v>2</v>
      </c>
      <c r="S9" s="55" t="s">
        <v>19</v>
      </c>
      <c r="T9" s="55" t="s">
        <v>19</v>
      </c>
      <c r="U9" s="93">
        <v>1</v>
      </c>
      <c r="V9" s="93">
        <v>1</v>
      </c>
      <c r="W9" s="93">
        <v>4</v>
      </c>
      <c r="X9" s="93">
        <v>0.5</v>
      </c>
      <c r="Y9" s="93">
        <v>2.5</v>
      </c>
      <c r="Z9" s="55" t="s">
        <v>19</v>
      </c>
      <c r="AA9" s="55" t="s">
        <v>19</v>
      </c>
      <c r="AB9" s="93">
        <v>3</v>
      </c>
      <c r="AC9" s="93">
        <v>3.5</v>
      </c>
      <c r="AD9" s="93"/>
      <c r="AE9" s="93">
        <v>0.5</v>
      </c>
      <c r="AF9" s="93">
        <v>0.5</v>
      </c>
      <c r="AG9" s="55" t="s">
        <v>19</v>
      </c>
      <c r="AH9" s="55" t="s">
        <v>19</v>
      </c>
      <c r="AI9" s="94">
        <f t="shared" ref="AI9:AI15" si="0">SUM(D9:AH9)</f>
        <v>27</v>
      </c>
      <c r="AJ9" s="92" t="s">
        <v>79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61</v>
      </c>
      <c r="B10" s="77" t="s">
        <v>62</v>
      </c>
      <c r="C10" s="91"/>
      <c r="D10" s="55"/>
      <c r="E10" s="55" t="s">
        <v>19</v>
      </c>
      <c r="F10" s="55" t="s">
        <v>19</v>
      </c>
      <c r="G10" s="55">
        <v>1</v>
      </c>
      <c r="H10" s="55">
        <v>0.5</v>
      </c>
      <c r="I10" s="55">
        <v>1</v>
      </c>
      <c r="J10" s="55"/>
      <c r="K10" s="55"/>
      <c r="L10" s="55" t="s">
        <v>19</v>
      </c>
      <c r="M10" s="55" t="s">
        <v>19</v>
      </c>
      <c r="N10" s="55"/>
      <c r="O10" s="55"/>
      <c r="P10" s="55"/>
      <c r="Q10" s="55">
        <v>1</v>
      </c>
      <c r="R10" s="55">
        <v>0.5</v>
      </c>
      <c r="S10" s="55" t="s">
        <v>19</v>
      </c>
      <c r="T10" s="55" t="s">
        <v>19</v>
      </c>
      <c r="U10" s="55"/>
      <c r="V10" s="55"/>
      <c r="W10" s="55">
        <v>0.5</v>
      </c>
      <c r="X10" s="55">
        <v>0.5</v>
      </c>
      <c r="Y10" s="55"/>
      <c r="Z10" s="55" t="s">
        <v>19</v>
      </c>
      <c r="AA10" s="55" t="s">
        <v>19</v>
      </c>
      <c r="AB10" s="55"/>
      <c r="AC10" s="55"/>
      <c r="AD10" s="55"/>
      <c r="AE10" s="55">
        <v>0.5</v>
      </c>
      <c r="AF10" s="55"/>
      <c r="AG10" s="55" t="s">
        <v>19</v>
      </c>
      <c r="AH10" s="55" t="s">
        <v>19</v>
      </c>
      <c r="AI10" s="56">
        <f t="shared" si="0"/>
        <v>5.5</v>
      </c>
      <c r="AJ10" s="92" t="s">
        <v>75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63</v>
      </c>
      <c r="B11" s="80" t="s">
        <v>64</v>
      </c>
      <c r="C11" s="105"/>
      <c r="D11" s="93"/>
      <c r="E11" s="55" t="s">
        <v>19</v>
      </c>
      <c r="F11" s="55" t="s">
        <v>19</v>
      </c>
      <c r="G11" s="93"/>
      <c r="H11" s="93"/>
      <c r="I11" s="93">
        <v>1</v>
      </c>
      <c r="J11" s="93">
        <v>0.5</v>
      </c>
      <c r="K11" s="93">
        <v>0.5</v>
      </c>
      <c r="L11" s="55" t="s">
        <v>19</v>
      </c>
      <c r="M11" s="55" t="s">
        <v>19</v>
      </c>
      <c r="N11" s="93">
        <v>0.5</v>
      </c>
      <c r="O11" s="93">
        <v>0.5</v>
      </c>
      <c r="P11" s="93"/>
      <c r="Q11" s="93">
        <v>1</v>
      </c>
      <c r="R11" s="93">
        <v>0.5</v>
      </c>
      <c r="S11" s="55" t="s">
        <v>19</v>
      </c>
      <c r="T11" s="55" t="s">
        <v>19</v>
      </c>
      <c r="U11" s="93">
        <v>1</v>
      </c>
      <c r="V11" s="93"/>
      <c r="W11" s="93">
        <v>0.5</v>
      </c>
      <c r="X11" s="93">
        <v>0.5</v>
      </c>
      <c r="Y11" s="93"/>
      <c r="Z11" s="55" t="s">
        <v>19</v>
      </c>
      <c r="AA11" s="55" t="s">
        <v>19</v>
      </c>
      <c r="AB11" s="93">
        <v>0.5</v>
      </c>
      <c r="AC11" s="93">
        <v>0.5</v>
      </c>
      <c r="AD11" s="93"/>
      <c r="AE11" s="93">
        <v>1</v>
      </c>
      <c r="AF11" s="93">
        <v>0.5</v>
      </c>
      <c r="AG11" s="55" t="s">
        <v>19</v>
      </c>
      <c r="AH11" s="55" t="s">
        <v>19</v>
      </c>
      <c r="AI11" s="94">
        <f t="shared" si="0"/>
        <v>9</v>
      </c>
      <c r="AJ11" s="92" t="s">
        <v>77</v>
      </c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73</v>
      </c>
      <c r="B12" s="77" t="s">
        <v>74</v>
      </c>
      <c r="C12" s="115"/>
      <c r="D12" s="78"/>
      <c r="E12" s="78" t="s">
        <v>19</v>
      </c>
      <c r="F12" s="78" t="s">
        <v>19</v>
      </c>
      <c r="G12" s="78">
        <v>1.5</v>
      </c>
      <c r="H12" s="78"/>
      <c r="I12" s="78"/>
      <c r="J12" s="78">
        <v>1</v>
      </c>
      <c r="K12" s="78">
        <v>0.5</v>
      </c>
      <c r="L12" s="78" t="s">
        <v>19</v>
      </c>
      <c r="M12" s="78" t="s">
        <v>19</v>
      </c>
      <c r="N12" s="78">
        <v>0.5</v>
      </c>
      <c r="O12" s="78"/>
      <c r="P12" s="78"/>
      <c r="Q12" s="78">
        <v>1</v>
      </c>
      <c r="R12" s="78">
        <v>0.5</v>
      </c>
      <c r="S12" s="78" t="s">
        <v>19</v>
      </c>
      <c r="T12" s="78" t="s">
        <v>19</v>
      </c>
      <c r="U12" s="78"/>
      <c r="V12" s="78">
        <v>0.5</v>
      </c>
      <c r="W12" s="78"/>
      <c r="X12" s="78">
        <v>0.5</v>
      </c>
      <c r="Y12" s="78">
        <v>0.5</v>
      </c>
      <c r="Z12" s="78" t="s">
        <v>19</v>
      </c>
      <c r="AA12" s="78" t="s">
        <v>19</v>
      </c>
      <c r="AB12" s="78">
        <v>0.5</v>
      </c>
      <c r="AC12" s="78">
        <v>0.5</v>
      </c>
      <c r="AD12" s="78"/>
      <c r="AE12" s="78">
        <v>0.5</v>
      </c>
      <c r="AF12" s="78">
        <v>1</v>
      </c>
      <c r="AG12" s="78" t="s">
        <v>19</v>
      </c>
      <c r="AH12" s="78" t="s">
        <v>19</v>
      </c>
      <c r="AI12" s="85">
        <f>SUM(D12:AH12)</f>
        <v>9</v>
      </c>
      <c r="AJ12" s="106" t="s">
        <v>75</v>
      </c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Z12" s="75"/>
      <c r="BA12" s="75"/>
    </row>
    <row r="13" spans="1:190" s="74" customFormat="1" ht="12" customHeight="1" x14ac:dyDescent="0.2">
      <c r="A13" s="79" t="s">
        <v>95</v>
      </c>
      <c r="B13" s="80" t="s">
        <v>96</v>
      </c>
      <c r="C13" s="105"/>
      <c r="D13" s="81"/>
      <c r="E13" s="78" t="s">
        <v>19</v>
      </c>
      <c r="F13" s="78" t="s">
        <v>19</v>
      </c>
      <c r="G13" s="81"/>
      <c r="H13" s="81"/>
      <c r="I13" s="81"/>
      <c r="J13" s="81"/>
      <c r="K13" s="81"/>
      <c r="L13" s="78" t="s">
        <v>19</v>
      </c>
      <c r="M13" s="78" t="s">
        <v>19</v>
      </c>
      <c r="N13" s="81"/>
      <c r="O13" s="81"/>
      <c r="P13" s="81"/>
      <c r="Q13" s="81"/>
      <c r="R13" s="81"/>
      <c r="S13" s="78" t="s">
        <v>19</v>
      </c>
      <c r="T13" s="78" t="s">
        <v>19</v>
      </c>
      <c r="U13" s="81"/>
      <c r="V13" s="81"/>
      <c r="W13" s="81"/>
      <c r="X13" s="81"/>
      <c r="Y13" s="81"/>
      <c r="Z13" s="78" t="s">
        <v>19</v>
      </c>
      <c r="AA13" s="78" t="s">
        <v>19</v>
      </c>
      <c r="AB13" s="81"/>
      <c r="AC13" s="81"/>
      <c r="AD13" s="81"/>
      <c r="AE13" s="81"/>
      <c r="AF13" s="81">
        <v>1.5</v>
      </c>
      <c r="AG13" s="78" t="s">
        <v>19</v>
      </c>
      <c r="AH13" s="78" t="s">
        <v>19</v>
      </c>
      <c r="AI13" s="95">
        <f t="shared" si="0"/>
        <v>1.5</v>
      </c>
      <c r="AJ13" s="92" t="s">
        <v>97</v>
      </c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Z13" s="75"/>
      <c r="BA13" s="75"/>
    </row>
    <row r="14" spans="1:190" s="74" customFormat="1" ht="12" customHeight="1" x14ac:dyDescent="0.2">
      <c r="A14" s="76" t="s">
        <v>89</v>
      </c>
      <c r="B14" s="77" t="s">
        <v>90</v>
      </c>
      <c r="C14" s="91"/>
      <c r="D14" s="78"/>
      <c r="E14" s="78" t="s">
        <v>19</v>
      </c>
      <c r="F14" s="78" t="s">
        <v>19</v>
      </c>
      <c r="G14" s="78"/>
      <c r="H14" s="78"/>
      <c r="I14" s="78"/>
      <c r="J14" s="78"/>
      <c r="K14" s="78"/>
      <c r="L14" s="78" t="s">
        <v>19</v>
      </c>
      <c r="M14" s="78" t="s">
        <v>19</v>
      </c>
      <c r="N14" s="78"/>
      <c r="O14" s="78">
        <v>0.5</v>
      </c>
      <c r="P14" s="78"/>
      <c r="Q14" s="78">
        <v>0.5</v>
      </c>
      <c r="R14" s="78"/>
      <c r="S14" s="78" t="s">
        <v>19</v>
      </c>
      <c r="T14" s="78" t="s">
        <v>19</v>
      </c>
      <c r="U14" s="78"/>
      <c r="V14" s="78"/>
      <c r="W14" s="78"/>
      <c r="X14" s="78"/>
      <c r="Y14" s="78"/>
      <c r="Z14" s="78" t="s">
        <v>19</v>
      </c>
      <c r="AA14" s="78" t="s">
        <v>19</v>
      </c>
      <c r="AB14" s="78"/>
      <c r="AC14" s="78"/>
      <c r="AD14" s="78"/>
      <c r="AE14" s="78"/>
      <c r="AF14" s="78"/>
      <c r="AG14" s="78" t="s">
        <v>19</v>
      </c>
      <c r="AH14" s="78" t="s">
        <v>19</v>
      </c>
      <c r="AI14" s="85">
        <f t="shared" si="0"/>
        <v>1</v>
      </c>
      <c r="AJ14" s="92" t="s">
        <v>91</v>
      </c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Z14" s="75"/>
      <c r="BA14" s="75"/>
    </row>
    <row r="15" spans="1:190" s="74" customFormat="1" ht="12" customHeight="1" x14ac:dyDescent="0.2">
      <c r="A15" s="79" t="s">
        <v>93</v>
      </c>
      <c r="B15" s="80" t="s">
        <v>94</v>
      </c>
      <c r="C15" s="105"/>
      <c r="D15" s="81"/>
      <c r="E15" s="78" t="s">
        <v>19</v>
      </c>
      <c r="F15" s="78" t="s">
        <v>19</v>
      </c>
      <c r="G15" s="81"/>
      <c r="H15" s="81"/>
      <c r="I15" s="81"/>
      <c r="J15" s="81"/>
      <c r="K15" s="81"/>
      <c r="L15" s="78" t="s">
        <v>19</v>
      </c>
      <c r="M15" s="78" t="s">
        <v>19</v>
      </c>
      <c r="N15" s="81"/>
      <c r="O15" s="81"/>
      <c r="P15" s="81"/>
      <c r="Q15" s="81"/>
      <c r="R15" s="81"/>
      <c r="S15" s="78" t="s">
        <v>19</v>
      </c>
      <c r="T15" s="78" t="s">
        <v>19</v>
      </c>
      <c r="U15" s="81"/>
      <c r="V15" s="81"/>
      <c r="W15" s="81"/>
      <c r="X15" s="81">
        <v>0.5</v>
      </c>
      <c r="Y15" s="81"/>
      <c r="Z15" s="78" t="s">
        <v>19</v>
      </c>
      <c r="AA15" s="78" t="s">
        <v>19</v>
      </c>
      <c r="AB15" s="81"/>
      <c r="AC15" s="81"/>
      <c r="AD15" s="81"/>
      <c r="AE15" s="81"/>
      <c r="AF15" s="81"/>
      <c r="AG15" s="78" t="s">
        <v>19</v>
      </c>
      <c r="AH15" s="78" t="s">
        <v>19</v>
      </c>
      <c r="AI15" s="95">
        <f t="shared" si="0"/>
        <v>0.5</v>
      </c>
      <c r="AJ15" s="92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Z15" s="75"/>
      <c r="BA15" s="75"/>
    </row>
    <row r="16" spans="1:190" s="74" customFormat="1" ht="12" customHeight="1" x14ac:dyDescent="0.2">
      <c r="A16" s="76" t="s">
        <v>85</v>
      </c>
      <c r="B16" s="77" t="s">
        <v>84</v>
      </c>
      <c r="C16" s="115"/>
      <c r="D16" s="78"/>
      <c r="E16" s="78" t="s">
        <v>19</v>
      </c>
      <c r="F16" s="78" t="s">
        <v>19</v>
      </c>
      <c r="G16" s="78"/>
      <c r="H16" s="78">
        <v>4</v>
      </c>
      <c r="I16" s="78"/>
      <c r="J16" s="78"/>
      <c r="K16" s="78"/>
      <c r="L16" s="78" t="s">
        <v>19</v>
      </c>
      <c r="M16" s="78" t="s">
        <v>19</v>
      </c>
      <c r="N16" s="78"/>
      <c r="O16" s="78"/>
      <c r="P16" s="78"/>
      <c r="Q16" s="78"/>
      <c r="R16" s="78"/>
      <c r="S16" s="78" t="s">
        <v>19</v>
      </c>
      <c r="T16" s="78" t="s">
        <v>19</v>
      </c>
      <c r="U16" s="78"/>
      <c r="V16" s="78"/>
      <c r="W16" s="78"/>
      <c r="X16" s="78"/>
      <c r="Y16" s="78"/>
      <c r="Z16" s="78" t="s">
        <v>19</v>
      </c>
      <c r="AA16" s="78" t="s">
        <v>19</v>
      </c>
      <c r="AB16" s="78"/>
      <c r="AC16" s="78"/>
      <c r="AD16" s="78"/>
      <c r="AE16" s="78"/>
      <c r="AF16" s="78"/>
      <c r="AG16" s="78" t="s">
        <v>19</v>
      </c>
      <c r="AH16" s="78" t="s">
        <v>19</v>
      </c>
      <c r="AI16" s="85">
        <f>SUM(D16:AH16)</f>
        <v>4</v>
      </c>
      <c r="AJ16" s="92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Z16" s="75"/>
      <c r="BA16" s="75"/>
    </row>
    <row r="17" spans="1:190" s="74" customFormat="1" ht="12" customHeight="1" x14ac:dyDescent="0.2">
      <c r="A17" s="79" t="s">
        <v>87</v>
      </c>
      <c r="B17" s="80" t="s">
        <v>86</v>
      </c>
      <c r="C17" s="105"/>
      <c r="D17" s="81"/>
      <c r="E17" s="78" t="s">
        <v>19</v>
      </c>
      <c r="F17" s="78" t="s">
        <v>19</v>
      </c>
      <c r="G17" s="81"/>
      <c r="H17" s="81"/>
      <c r="I17" s="81">
        <v>1</v>
      </c>
      <c r="J17" s="81"/>
      <c r="K17" s="81"/>
      <c r="L17" s="78" t="s">
        <v>19</v>
      </c>
      <c r="M17" s="78" t="s">
        <v>19</v>
      </c>
      <c r="N17" s="81"/>
      <c r="O17" s="81"/>
      <c r="P17" s="81"/>
      <c r="Q17" s="81"/>
      <c r="R17" s="81"/>
      <c r="S17" s="78" t="s">
        <v>19</v>
      </c>
      <c r="T17" s="78" t="s">
        <v>19</v>
      </c>
      <c r="U17" s="81"/>
      <c r="V17" s="81"/>
      <c r="W17" s="81"/>
      <c r="X17" s="81"/>
      <c r="Y17" s="81"/>
      <c r="Z17" s="78" t="s">
        <v>19</v>
      </c>
      <c r="AA17" s="78" t="s">
        <v>19</v>
      </c>
      <c r="AB17" s="81"/>
      <c r="AC17" s="81"/>
      <c r="AD17" s="81"/>
      <c r="AE17" s="81"/>
      <c r="AF17" s="81"/>
      <c r="AG17" s="78" t="s">
        <v>19</v>
      </c>
      <c r="AH17" s="78" t="s">
        <v>19</v>
      </c>
      <c r="AI17" s="95">
        <f t="shared" ref="AI17" si="1">SUM(D17:AH17)</f>
        <v>1</v>
      </c>
      <c r="AJ17" s="92" t="s">
        <v>88</v>
      </c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Z17" s="75"/>
      <c r="BA17" s="75"/>
    </row>
    <row r="18" spans="1:190" s="22" customFormat="1" x14ac:dyDescent="0.2">
      <c r="A18" s="11"/>
      <c r="B18" s="54" t="s">
        <v>6</v>
      </c>
      <c r="C18" s="72"/>
      <c r="D18" s="99">
        <f t="shared" ref="D18:AE18" si="2">SUM(D8:D17)</f>
        <v>0</v>
      </c>
      <c r="E18" s="101">
        <f t="shared" si="2"/>
        <v>0</v>
      </c>
      <c r="F18" s="101">
        <f t="shared" si="2"/>
        <v>0</v>
      </c>
      <c r="G18" s="99">
        <f t="shared" si="2"/>
        <v>4.5</v>
      </c>
      <c r="H18" s="58">
        <f t="shared" si="2"/>
        <v>6.5</v>
      </c>
      <c r="I18" s="58">
        <f t="shared" si="2"/>
        <v>4</v>
      </c>
      <c r="J18" s="58">
        <f t="shared" si="2"/>
        <v>2.5</v>
      </c>
      <c r="K18" s="99">
        <f t="shared" si="2"/>
        <v>1</v>
      </c>
      <c r="L18" s="101">
        <f t="shared" si="2"/>
        <v>0</v>
      </c>
      <c r="M18" s="101">
        <f t="shared" si="2"/>
        <v>0</v>
      </c>
      <c r="N18" s="99">
        <f t="shared" si="2"/>
        <v>1</v>
      </c>
      <c r="O18" s="58">
        <f t="shared" si="2"/>
        <v>2</v>
      </c>
      <c r="P18" s="58">
        <f t="shared" si="2"/>
        <v>2</v>
      </c>
      <c r="Q18" s="58">
        <f t="shared" si="2"/>
        <v>4.5</v>
      </c>
      <c r="R18" s="99">
        <f t="shared" si="2"/>
        <v>3.5</v>
      </c>
      <c r="S18" s="101">
        <f t="shared" si="2"/>
        <v>0</v>
      </c>
      <c r="T18" s="101">
        <f t="shared" si="2"/>
        <v>0</v>
      </c>
      <c r="U18" s="99">
        <f t="shared" si="2"/>
        <v>2</v>
      </c>
      <c r="V18" s="58">
        <f t="shared" si="2"/>
        <v>2</v>
      </c>
      <c r="W18" s="58">
        <f t="shared" si="2"/>
        <v>5</v>
      </c>
      <c r="X18" s="58">
        <f t="shared" si="2"/>
        <v>3</v>
      </c>
      <c r="Y18" s="99">
        <f t="shared" si="2"/>
        <v>3.5</v>
      </c>
      <c r="Z18" s="101">
        <f t="shared" si="2"/>
        <v>0</v>
      </c>
      <c r="AA18" s="101">
        <f t="shared" si="2"/>
        <v>0</v>
      </c>
      <c r="AB18" s="99">
        <f t="shared" si="2"/>
        <v>4</v>
      </c>
      <c r="AC18" s="58">
        <f t="shared" si="2"/>
        <v>4.5</v>
      </c>
      <c r="AD18" s="58">
        <f t="shared" si="2"/>
        <v>0</v>
      </c>
      <c r="AE18" s="58">
        <f t="shared" si="2"/>
        <v>2.5</v>
      </c>
      <c r="AF18" s="99">
        <f t="shared" ref="AF18:AH18" si="3">SUM(AF8:AF17)</f>
        <v>3.5</v>
      </c>
      <c r="AG18" s="101">
        <f t="shared" si="3"/>
        <v>0</v>
      </c>
      <c r="AH18" s="101">
        <f t="shared" si="3"/>
        <v>0</v>
      </c>
      <c r="AI18" s="59">
        <f t="shared" ref="AI18" si="4">SUM(AI8:AI17)</f>
        <v>61.5</v>
      </c>
      <c r="AJ18" s="47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39" si="5">SUM(D19:AH19)</f>
        <v>7.5</v>
      </c>
      <c r="AJ19" s="47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/>
      <c r="E20" s="60"/>
      <c r="F20" s="60"/>
      <c r="G20" s="60">
        <v>2</v>
      </c>
      <c r="H20" s="60">
        <v>1.5</v>
      </c>
      <c r="I20" s="60">
        <v>3</v>
      </c>
      <c r="J20" s="60">
        <v>4</v>
      </c>
      <c r="K20" s="60">
        <v>5</v>
      </c>
      <c r="L20" s="60"/>
      <c r="M20" s="60"/>
      <c r="N20" s="60">
        <v>2.5</v>
      </c>
      <c r="O20" s="60">
        <v>3</v>
      </c>
      <c r="P20" s="60">
        <v>1</v>
      </c>
      <c r="Q20" s="60">
        <v>2</v>
      </c>
      <c r="R20" s="60">
        <v>2.5</v>
      </c>
      <c r="S20" s="60"/>
      <c r="T20" s="60"/>
      <c r="U20" s="60">
        <v>1.5</v>
      </c>
      <c r="V20" s="60">
        <v>2.5</v>
      </c>
      <c r="W20" s="60">
        <v>0.5</v>
      </c>
      <c r="X20" s="60">
        <v>3</v>
      </c>
      <c r="Y20" s="60">
        <v>1</v>
      </c>
      <c r="Z20" s="60"/>
      <c r="AA20" s="60"/>
      <c r="AB20" s="60">
        <v>2.5</v>
      </c>
      <c r="AC20" s="60">
        <v>2</v>
      </c>
      <c r="AD20" s="60"/>
      <c r="AE20" s="60"/>
      <c r="AF20" s="60">
        <v>3</v>
      </c>
      <c r="AG20" s="60"/>
      <c r="AH20" s="60"/>
      <c r="AI20" s="56">
        <f>SUM(D20:AH20)</f>
        <v>42.5</v>
      </c>
      <c r="AJ20" s="50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09" t="s">
        <v>11</v>
      </c>
      <c r="B21" s="110"/>
      <c r="C21" s="11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>
        <v>7.5</v>
      </c>
      <c r="AE21" s="111">
        <v>5</v>
      </c>
      <c r="AF21" s="111"/>
      <c r="AG21" s="111"/>
      <c r="AH21" s="111"/>
      <c r="AI21" s="56">
        <f t="shared" si="5"/>
        <v>12.5</v>
      </c>
      <c r="AJ21" s="116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7" t="s">
        <v>12</v>
      </c>
      <c r="B22" s="88"/>
      <c r="C22" s="88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6">
        <f t="shared" si="5"/>
        <v>0</v>
      </c>
      <c r="AJ22" s="90" t="s">
        <v>44</v>
      </c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Z22" s="75"/>
    </row>
    <row r="23" spans="1:190" ht="12.75" customHeight="1" x14ac:dyDescent="0.2">
      <c r="A23" s="124" t="s">
        <v>58</v>
      </c>
      <c r="B23" s="125"/>
      <c r="C23" s="126"/>
      <c r="D23" s="60"/>
      <c r="E23" s="60"/>
      <c r="F23" s="60"/>
      <c r="G23" s="60"/>
      <c r="H23" s="60"/>
      <c r="I23" s="60">
        <v>0.5</v>
      </c>
      <c r="J23" s="60">
        <v>0.5</v>
      </c>
      <c r="K23" s="60"/>
      <c r="L23" s="60"/>
      <c r="M23" s="60"/>
      <c r="N23" s="60">
        <v>0.5</v>
      </c>
      <c r="O23" s="60">
        <v>1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>
        <v>1</v>
      </c>
      <c r="AC23" s="60"/>
      <c r="AD23" s="60"/>
      <c r="AE23" s="60"/>
      <c r="AF23" s="60"/>
      <c r="AG23" s="60"/>
      <c r="AH23" s="60"/>
      <c r="AI23" s="56">
        <f t="shared" ref="AI23:AI31" si="6">SUM(D23:AH23)</f>
        <v>3.5</v>
      </c>
      <c r="AJ23" s="114" t="s">
        <v>92</v>
      </c>
      <c r="AK23" s="113"/>
      <c r="AL23" s="113"/>
      <c r="AM23" s="112"/>
      <c r="AN23" s="112"/>
      <c r="AO23" s="112"/>
      <c r="AP23" s="112"/>
      <c r="AQ23" s="112"/>
      <c r="AR23" s="112"/>
      <c r="AS23" s="112"/>
      <c r="AT23" s="112"/>
      <c r="AU23" s="112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59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>
        <v>0.5</v>
      </c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0.5</v>
      </c>
      <c r="AJ24" s="114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52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33" t="s">
        <v>51</v>
      </c>
      <c r="B26" s="134"/>
      <c r="C26" s="135"/>
      <c r="D26" s="60"/>
      <c r="E26" s="60"/>
      <c r="F26" s="60"/>
      <c r="G26" s="60">
        <v>0.5</v>
      </c>
      <c r="H26" s="60"/>
      <c r="I26" s="60"/>
      <c r="J26" s="60"/>
      <c r="K26" s="60"/>
      <c r="L26" s="60"/>
      <c r="M26" s="60"/>
      <c r="N26" s="60"/>
      <c r="O26" s="60"/>
      <c r="P26" s="60"/>
      <c r="Q26" s="60">
        <v>0.5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1</v>
      </c>
      <c r="AJ26" s="50" t="s">
        <v>71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7" t="s">
        <v>81</v>
      </c>
      <c r="B27" s="108"/>
      <c r="C27" s="10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>
        <v>0.5</v>
      </c>
      <c r="O27" s="60">
        <v>0.5</v>
      </c>
      <c r="P27" s="60"/>
      <c r="Q27" s="60"/>
      <c r="R27" s="60"/>
      <c r="S27" s="60"/>
      <c r="T27" s="60"/>
      <c r="U27" s="60">
        <v>1</v>
      </c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2</v>
      </c>
      <c r="AJ27" s="50" t="s">
        <v>80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72</v>
      </c>
      <c r="B28" s="13"/>
      <c r="C28" s="13"/>
      <c r="D28" s="60"/>
      <c r="E28" s="60"/>
      <c r="F28" s="60"/>
      <c r="G28" s="60">
        <v>0.5</v>
      </c>
      <c r="H28" s="60"/>
      <c r="I28" s="60"/>
      <c r="J28" s="60"/>
      <c r="K28" s="60"/>
      <c r="L28" s="60"/>
      <c r="M28" s="60"/>
      <c r="N28" s="60">
        <v>0.5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>
        <v>1</v>
      </c>
      <c r="AD28" s="60"/>
      <c r="AE28" s="60"/>
      <c r="AF28" s="60"/>
      <c r="AG28" s="60"/>
      <c r="AH28" s="60"/>
      <c r="AI28" s="56">
        <f t="shared" si="6"/>
        <v>2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4" t="s">
        <v>50</v>
      </c>
      <c r="B29" s="125"/>
      <c r="C29" s="126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>
        <v>1</v>
      </c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1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2" t="s">
        <v>68</v>
      </c>
      <c r="B30" s="103"/>
      <c r="C30" s="104"/>
      <c r="D30" s="60"/>
      <c r="E30" s="60"/>
      <c r="F30" s="60"/>
      <c r="G30" s="60"/>
      <c r="H30" s="60"/>
      <c r="I30" s="60"/>
      <c r="J30" s="60"/>
      <c r="K30" s="60">
        <v>1</v>
      </c>
      <c r="L30" s="60"/>
      <c r="M30" s="60"/>
      <c r="N30" s="60">
        <v>2.5</v>
      </c>
      <c r="O30" s="60"/>
      <c r="P30" s="60">
        <v>3</v>
      </c>
      <c r="Q30" s="60"/>
      <c r="R30" s="60"/>
      <c r="S30" s="60"/>
      <c r="T30" s="60"/>
      <c r="U30" s="60">
        <v>1</v>
      </c>
      <c r="V30" s="60">
        <v>2.5</v>
      </c>
      <c r="W30" s="60">
        <v>2</v>
      </c>
      <c r="X30" s="60">
        <v>1.5</v>
      </c>
      <c r="Y30" s="60">
        <v>3.5</v>
      </c>
      <c r="Z30" s="60"/>
      <c r="AA30" s="60"/>
      <c r="AB30" s="60"/>
      <c r="AC30" s="60">
        <v>0.5</v>
      </c>
      <c r="AD30" s="60"/>
      <c r="AE30" s="60"/>
      <c r="AF30" s="60"/>
      <c r="AG30" s="60"/>
      <c r="AH30" s="60"/>
      <c r="AI30" s="56">
        <f t="shared" si="6"/>
        <v>17.5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96" t="s">
        <v>82</v>
      </c>
      <c r="B31" s="97"/>
      <c r="C31" s="98"/>
      <c r="D31" s="60"/>
      <c r="E31" s="60"/>
      <c r="F31" s="60"/>
      <c r="G31" s="60"/>
      <c r="H31" s="60">
        <v>0.5</v>
      </c>
      <c r="I31" s="60">
        <v>0.5</v>
      </c>
      <c r="J31" s="60"/>
      <c r="K31" s="60"/>
      <c r="L31" s="60"/>
      <c r="M31" s="60"/>
      <c r="N31" s="60"/>
      <c r="O31" s="60"/>
      <c r="P31" s="60"/>
      <c r="Q31" s="60">
        <v>0.5</v>
      </c>
      <c r="R31" s="60">
        <v>1.5</v>
      </c>
      <c r="S31" s="60"/>
      <c r="T31" s="60"/>
      <c r="U31" s="60">
        <v>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>
        <v>1.5</v>
      </c>
      <c r="AG31" s="60"/>
      <c r="AH31" s="60"/>
      <c r="AI31" s="56">
        <f t="shared" si="6"/>
        <v>5.5</v>
      </c>
      <c r="AJ31" s="4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24" t="s">
        <v>60</v>
      </c>
      <c r="B32" s="125"/>
      <c r="C32" s="126"/>
      <c r="D32" s="60"/>
      <c r="E32" s="60"/>
      <c r="F32" s="60"/>
      <c r="G32" s="60"/>
      <c r="H32" s="60"/>
      <c r="I32" s="60"/>
      <c r="J32" s="60">
        <v>0.5</v>
      </c>
      <c r="K32" s="60"/>
      <c r="L32" s="60"/>
      <c r="M32" s="60"/>
      <c r="N32" s="60">
        <v>0.5</v>
      </c>
      <c r="O32" s="60"/>
      <c r="P32" s="60">
        <v>1.5</v>
      </c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5"/>
        <v>2.5</v>
      </c>
      <c r="AJ32" s="4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1" t="s">
        <v>49</v>
      </c>
      <c r="B33" s="122"/>
      <c r="C33" s="123"/>
      <c r="D33" s="60"/>
      <c r="E33" s="60"/>
      <c r="F33" s="60"/>
      <c r="G33" s="60"/>
      <c r="H33" s="60"/>
      <c r="I33" s="60"/>
      <c r="J33" s="60"/>
      <c r="K33" s="60">
        <v>0.5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>
        <v>0.5</v>
      </c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1</v>
      </c>
      <c r="AJ33" s="47" t="s">
        <v>69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82" t="s">
        <v>57</v>
      </c>
      <c r="B34" s="83"/>
      <c r="C34" s="84"/>
      <c r="D34" s="60"/>
      <c r="E34" s="60"/>
      <c r="F34" s="60"/>
      <c r="G34" s="60"/>
      <c r="H34" s="60"/>
      <c r="I34" s="60"/>
      <c r="J34" s="60">
        <v>0.5</v>
      </c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0.5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1" t="s">
        <v>55</v>
      </c>
      <c r="B35" s="122"/>
      <c r="C35" s="12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30" t="s">
        <v>76</v>
      </c>
      <c r="B36" s="131"/>
      <c r="C36" s="132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85">
        <f t="shared" si="5"/>
        <v>0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1" t="s">
        <v>70</v>
      </c>
      <c r="B37" s="122"/>
      <c r="C37" s="123"/>
      <c r="D37" s="100"/>
      <c r="E37" s="60"/>
      <c r="F37" s="60"/>
      <c r="G37" s="60"/>
      <c r="H37" s="60"/>
      <c r="I37" s="60"/>
      <c r="J37" s="60"/>
      <c r="K37" s="100"/>
      <c r="L37" s="60"/>
      <c r="M37" s="60"/>
      <c r="N37" s="60"/>
      <c r="O37" s="60">
        <v>1</v>
      </c>
      <c r="P37" s="60"/>
      <c r="Q37" s="60"/>
      <c r="R37" s="100"/>
      <c r="S37" s="60"/>
      <c r="T37" s="60"/>
      <c r="U37" s="60"/>
      <c r="V37" s="60"/>
      <c r="W37" s="60"/>
      <c r="X37" s="60"/>
      <c r="Y37" s="100"/>
      <c r="Z37" s="60"/>
      <c r="AA37" s="60"/>
      <c r="AB37" s="60"/>
      <c r="AC37" s="60"/>
      <c r="AD37" s="60"/>
      <c r="AE37" s="60"/>
      <c r="AF37" s="100"/>
      <c r="AG37" s="60"/>
      <c r="AH37" s="60"/>
      <c r="AI37" s="56">
        <f t="shared" si="5"/>
        <v>1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17" t="s">
        <v>78</v>
      </c>
      <c r="B38" s="118"/>
      <c r="C38" s="119"/>
      <c r="D38" s="100"/>
      <c r="E38" s="60"/>
      <c r="F38" s="60"/>
      <c r="G38" s="60"/>
      <c r="H38" s="60"/>
      <c r="I38" s="60"/>
      <c r="J38" s="60"/>
      <c r="K38" s="100"/>
      <c r="L38" s="60"/>
      <c r="M38" s="60"/>
      <c r="N38" s="60"/>
      <c r="O38" s="60"/>
      <c r="P38" s="60"/>
      <c r="Q38" s="60"/>
      <c r="R38" s="100"/>
      <c r="S38" s="60"/>
      <c r="T38" s="60"/>
      <c r="U38" s="60"/>
      <c r="V38" s="60"/>
      <c r="W38" s="60"/>
      <c r="X38" s="60"/>
      <c r="Y38" s="100"/>
      <c r="Z38" s="60"/>
      <c r="AA38" s="60"/>
      <c r="AB38" s="60"/>
      <c r="AC38" s="60"/>
      <c r="AD38" s="60"/>
      <c r="AE38" s="60"/>
      <c r="AF38" s="100"/>
      <c r="AG38" s="60"/>
      <c r="AH38" s="60"/>
      <c r="AI38" s="56">
        <f t="shared" si="5"/>
        <v>0</v>
      </c>
      <c r="AJ38" s="47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7" t="s">
        <v>56</v>
      </c>
      <c r="B39" s="128"/>
      <c r="C39" s="12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</v>
      </c>
      <c r="AJ39" s="47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99">
        <f t="shared" ref="D40:AE40" si="7">SUM(D18:D39)</f>
        <v>7.5</v>
      </c>
      <c r="E40" s="120">
        <f t="shared" si="7"/>
        <v>0</v>
      </c>
      <c r="F40" s="101">
        <f t="shared" si="7"/>
        <v>0</v>
      </c>
      <c r="G40" s="58">
        <f t="shared" si="7"/>
        <v>7.5</v>
      </c>
      <c r="H40" s="99">
        <f t="shared" si="7"/>
        <v>8.5</v>
      </c>
      <c r="I40" s="99">
        <f t="shared" si="7"/>
        <v>8</v>
      </c>
      <c r="J40" s="99">
        <f t="shared" si="7"/>
        <v>8</v>
      </c>
      <c r="K40" s="99">
        <f t="shared" si="7"/>
        <v>7.5</v>
      </c>
      <c r="L40" s="120">
        <f t="shared" si="7"/>
        <v>0</v>
      </c>
      <c r="M40" s="101">
        <f t="shared" si="7"/>
        <v>0</v>
      </c>
      <c r="N40" s="58">
        <f t="shared" si="7"/>
        <v>8</v>
      </c>
      <c r="O40" s="99">
        <f t="shared" si="7"/>
        <v>7.5</v>
      </c>
      <c r="P40" s="99">
        <f t="shared" si="7"/>
        <v>7.5</v>
      </c>
      <c r="Q40" s="99">
        <f t="shared" si="7"/>
        <v>7.5</v>
      </c>
      <c r="R40" s="99">
        <f t="shared" si="7"/>
        <v>8</v>
      </c>
      <c r="S40" s="120">
        <f t="shared" si="7"/>
        <v>0</v>
      </c>
      <c r="T40" s="101">
        <f t="shared" si="7"/>
        <v>0</v>
      </c>
      <c r="U40" s="58">
        <f t="shared" si="7"/>
        <v>7.5</v>
      </c>
      <c r="V40" s="99">
        <f t="shared" si="7"/>
        <v>7.5</v>
      </c>
      <c r="W40" s="99">
        <f t="shared" si="7"/>
        <v>7.5</v>
      </c>
      <c r="X40" s="58">
        <f t="shared" si="7"/>
        <v>7.5</v>
      </c>
      <c r="Y40" s="99">
        <f t="shared" si="7"/>
        <v>8</v>
      </c>
      <c r="Z40" s="120">
        <f t="shared" si="7"/>
        <v>0</v>
      </c>
      <c r="AA40" s="101">
        <f t="shared" si="7"/>
        <v>0</v>
      </c>
      <c r="AB40" s="58">
        <f t="shared" si="7"/>
        <v>7.5</v>
      </c>
      <c r="AC40" s="99">
        <f t="shared" si="7"/>
        <v>8</v>
      </c>
      <c r="AD40" s="99">
        <f t="shared" si="7"/>
        <v>7.5</v>
      </c>
      <c r="AE40" s="58">
        <f t="shared" si="7"/>
        <v>7.5</v>
      </c>
      <c r="AF40" s="99">
        <f t="shared" ref="AF40:AH40" si="8">SUM(AF18:AF39)</f>
        <v>8</v>
      </c>
      <c r="AG40" s="120">
        <f t="shared" si="8"/>
        <v>0</v>
      </c>
      <c r="AH40" s="101">
        <f t="shared" si="8"/>
        <v>0</v>
      </c>
      <c r="AI40" s="59">
        <f t="shared" ref="AI40" si="9">SUM(AI18:AI39)</f>
        <v>162</v>
      </c>
      <c r="AJ40" s="47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21</f>
        <v>21</v>
      </c>
      <c r="AH42" s="61"/>
      <c r="AI42" s="62">
        <f>7.5*AG42</f>
        <v>157.5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4.5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-21</f>
        <v>-21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-16.5</v>
      </c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9">
    <mergeCell ref="A37:C37"/>
    <mergeCell ref="A29:C29"/>
    <mergeCell ref="A39:C39"/>
    <mergeCell ref="A36:C36"/>
    <mergeCell ref="A23:C23"/>
    <mergeCell ref="A26:C26"/>
    <mergeCell ref="A35:C35"/>
    <mergeCell ref="A33:C33"/>
    <mergeCell ref="A32:C3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2022-06-09T23:11:20Z</cp:lastPrinted>
  <dcterms:created xsi:type="dcterms:W3CDTF">1998-07-03T22:57:08Z</dcterms:created>
  <dcterms:modified xsi:type="dcterms:W3CDTF">2022-07-29T23:39:08Z</dcterms:modified>
</cp:coreProperties>
</file>