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3CDCA875-8E0A-4BE8-87B3-52561A5DE3A8}" xr6:coauthVersionLast="47" xr6:coauthVersionMax="47" xr10:uidLastSave="{00000000-0000-0000-0000-000000000000}"/>
  <bookViews>
    <workbookView xWindow="-49320" yWindow="-5710" windowWidth="28800" windowHeight="18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5" i="1" l="1"/>
  <c r="D24" i="1"/>
  <c r="AH23" i="1"/>
  <c r="AH33" i="1" s="1"/>
  <c r="AG23" i="1"/>
  <c r="AG33" i="1" s="1"/>
  <c r="AF23" i="1"/>
  <c r="AF33" i="1" s="1"/>
  <c r="AE33" i="1"/>
  <c r="AD33" i="1"/>
  <c r="X33" i="1"/>
  <c r="W33" i="1"/>
  <c r="P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<sst xmlns="http://schemas.openxmlformats.org/spreadsheetml/2006/main" count="223" uniqueCount="68">
  <si>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</si>
  <si>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</si>
  <si>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</si>
  <si>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</si>
  <si>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</si>
  <si>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</si>
  <si>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</si>
  <si>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</si>
  <si>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</si>
  <si>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</si>
  <si>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</si>
  <si>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</si>
  <si>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</si>
  <si>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</si>
  <si>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</si>
  <si>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</si>
  <si>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</si>
  <si>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</si>
  <si>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</si>
  <si>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</si>
  <si>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</si>
  <si>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</si>
  <si>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</si>
  <si>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</si>
  <si>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</si>
  <si>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</si>
  <si>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</si>
  <si>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</si>
  <si>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</si>
  <si>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</si>
  <si>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</si>
  <si>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</si>
  <si>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</si>
  <si>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</si>
  <si>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</si>
  <si>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</si>
  <si>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</si>
  <si>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</si>
  <si>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</si>
  <si>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</si>
  <si>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</si>
  <si>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</si>
  <si>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</si>
  <si>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</si>
  <si>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</si>
  <si>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</si>
  <si>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</si>
  <si>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</si>
  <si>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</si>
  <si>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</si>
  <si>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</si>
  <si>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</si>
  <si>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</si>
  <si>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</si>
  <si>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Hunter - CC</t>
  </si>
  <si>
    <t>1503</t>
  </si>
  <si>
    <t>Port Royal 6B - CLT</t>
  </si>
  <si>
    <t>CA</t>
  </si>
  <si>
    <t>Billable at $165/hour</t>
  </si>
  <si>
    <t>Hunter</t>
  </si>
  <si>
    <t>2206</t>
  </si>
  <si>
    <t>Two Waters Site</t>
  </si>
  <si>
    <t>August 2022</t>
  </si>
  <si>
    <t>Occupancy</t>
  </si>
  <si>
    <t>New CO</t>
  </si>
  <si>
    <t>Drywall Review</t>
  </si>
  <si>
    <t xml:space="preserve">2206 </t>
  </si>
  <si>
    <t>Two Waters Parcel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</si>
</sst>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30" sqref="AO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55</v>
      </c>
      <c r="B8" s="55" t="s">
        <v>59</v>
      </c>
      <c r="C8" s="76" t="s">
        <v>57</v>
      </c>
      <c r="D8" s="59"/>
      <c r="E8" s="59">
        <v>1</v>
      </c>
      <c r="F8" s="59">
        <v>1</v>
      </c>
      <c r="G8" s="59">
        <v>0.5</v>
      </c>
      <c r="H8" s="59">
        <v>1</v>
      </c>
      <c r="I8" s="59" t="s">
        <v>20</v>
      </c>
      <c r="J8" s="59" t="s">
        <v>20</v>
      </c>
      <c r="K8" s="59">
        <v>2</v>
      </c>
      <c r="L8" s="59">
        <v>5</v>
      </c>
      <c r="M8" s="59"/>
      <c r="N8" s="59">
        <v>1</v>
      </c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2" si="0">SUM(D8:AH8)</f>
        <v>11.5</v>
      </c>
      <c r="AJ8" s="46" t="s">
        <v>63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55</v>
      </c>
      <c r="B10" s="55" t="s">
        <v>54</v>
      </c>
      <c r="C10" s="76" t="s">
        <v>57</v>
      </c>
      <c r="D10" s="59"/>
      <c r="E10" s="59">
        <v>1</v>
      </c>
      <c r="F10" s="59">
        <v>2</v>
      </c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>
        <v>1</v>
      </c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4</v>
      </c>
      <c r="AJ10" s="46" t="s">
        <v>64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55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55" t="s">
        <v>56</v>
      </c>
      <c r="C14" s="76" t="s">
        <v>57</v>
      </c>
      <c r="D14" s="59"/>
      <c r="E14" s="59">
        <v>3.5</v>
      </c>
      <c r="F14" s="59">
        <v>2</v>
      </c>
      <c r="G14" s="59">
        <v>2</v>
      </c>
      <c r="H14" s="59">
        <v>2.5</v>
      </c>
      <c r="I14" s="59" t="s">
        <v>20</v>
      </c>
      <c r="J14" s="59" t="s">
        <v>20</v>
      </c>
      <c r="K14" s="59">
        <v>3</v>
      </c>
      <c r="L14" s="59">
        <v>1</v>
      </c>
      <c r="M14" s="59"/>
      <c r="N14" s="59">
        <v>2</v>
      </c>
      <c r="O14" s="59"/>
      <c r="P14" s="59" t="s">
        <v>20</v>
      </c>
      <c r="Q14" s="59" t="s">
        <v>20</v>
      </c>
      <c r="R14" s="59">
        <v>2</v>
      </c>
      <c r="S14" s="59"/>
      <c r="T14" s="59"/>
      <c r="U14" s="59"/>
      <c r="V14" s="59">
        <v>0.5</v>
      </c>
      <c r="W14" s="59" t="s">
        <v>20</v>
      </c>
      <c r="X14" s="59" t="s">
        <v>20</v>
      </c>
      <c r="Y14" s="59">
        <v>0.5</v>
      </c>
      <c r="Z14" s="59"/>
      <c r="AA14" s="59">
        <v>0.5</v>
      </c>
      <c r="AB14" s="59"/>
      <c r="AC14" s="59">
        <v>0.5</v>
      </c>
      <c r="AD14" s="59" t="s">
        <v>20</v>
      </c>
      <c r="AE14" s="59" t="s">
        <v>20</v>
      </c>
      <c r="AF14" s="59">
        <v>0.5</v>
      </c>
      <c r="AG14" s="59"/>
      <c r="AH14" s="59">
        <v>0.5</v>
      </c>
      <c r="AI14" s="60">
        <f t="shared" si="0"/>
        <v>21</v>
      </c>
      <c r="AJ14" s="46" t="s">
        <v>58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53</v>
      </c>
      <c r="B16" s="55" t="s">
        <v>56</v>
      </c>
      <c r="C16" s="76" t="s">
        <v>42</v>
      </c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>
        <v>2</v>
      </c>
      <c r="N16" s="59"/>
      <c r="O16" s="59"/>
      <c r="P16" s="59" t="s">
        <v>20</v>
      </c>
      <c r="Q16" s="59" t="s">
        <v>20</v>
      </c>
      <c r="R16" s="59">
        <v>1</v>
      </c>
      <c r="S16" s="59">
        <v>0.5</v>
      </c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3.5</v>
      </c>
      <c r="AJ16" s="46" t="s">
        <v>65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60</v>
      </c>
      <c r="B18" s="55" t="s">
        <v>61</v>
      </c>
      <c r="C18" s="76" t="s">
        <v>26</v>
      </c>
      <c r="D18" s="59"/>
      <c r="E18" s="59">
        <v>1</v>
      </c>
      <c r="F18" s="59">
        <v>1</v>
      </c>
      <c r="G18" s="59">
        <v>3</v>
      </c>
      <c r="H18" s="59">
        <v>1</v>
      </c>
      <c r="I18" s="59" t="s">
        <v>20</v>
      </c>
      <c r="J18" s="59" t="s">
        <v>20</v>
      </c>
      <c r="K18" s="59"/>
      <c r="L18" s="59">
        <v>1.5</v>
      </c>
      <c r="M18" s="59">
        <v>2</v>
      </c>
      <c r="N18" s="59"/>
      <c r="O18" s="59">
        <v>3.5</v>
      </c>
      <c r="P18" s="59" t="s">
        <v>20</v>
      </c>
      <c r="Q18" s="59" t="s">
        <v>20</v>
      </c>
      <c r="R18" s="59">
        <v>1</v>
      </c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14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66</v>
      </c>
      <c r="B20" s="45" t="s">
        <v>67</v>
      </c>
      <c r="C20" s="76" t="s">
        <v>26</v>
      </c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>
        <v>2</v>
      </c>
      <c r="N20" s="59">
        <v>2</v>
      </c>
      <c r="O20" s="59"/>
      <c r="P20" s="59" t="s">
        <v>20</v>
      </c>
      <c r="Q20" s="59" t="s">
        <v>20</v>
      </c>
      <c r="R20" s="59">
        <v>3</v>
      </c>
      <c r="S20" s="59">
        <v>3.5</v>
      </c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10.5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6.5</v>
      </c>
      <c r="F23" s="62">
        <f t="shared" si="1"/>
        <v>6</v>
      </c>
      <c r="G23" s="62">
        <f t="shared" si="1"/>
        <v>5.5</v>
      </c>
      <c r="H23" s="62">
        <f t="shared" si="1"/>
        <v>4.5</v>
      </c>
      <c r="I23" s="62">
        <f t="shared" si="1"/>
        <v>0</v>
      </c>
      <c r="J23" s="62">
        <f t="shared" si="1"/>
        <v>0</v>
      </c>
      <c r="K23" s="62">
        <f t="shared" si="1"/>
        <v>5</v>
      </c>
      <c r="L23" s="62">
        <f t="shared" si="1"/>
        <v>7.5</v>
      </c>
      <c r="M23" s="62">
        <f t="shared" si="1"/>
        <v>6</v>
      </c>
      <c r="N23" s="62">
        <f t="shared" si="1"/>
        <v>5</v>
      </c>
      <c r="O23" s="62">
        <f t="shared" si="1"/>
        <v>3.5</v>
      </c>
      <c r="P23" s="62">
        <f t="shared" si="1"/>
        <v>0</v>
      </c>
      <c r="Q23" s="62">
        <f t="shared" si="1"/>
        <v>0</v>
      </c>
      <c r="R23" s="62">
        <f t="shared" si="1"/>
        <v>7</v>
      </c>
      <c r="S23" s="62">
        <f t="shared" si="1"/>
        <v>5</v>
      </c>
      <c r="T23" s="62">
        <f t="shared" si="1"/>
        <v>0</v>
      </c>
      <c r="U23" s="62">
        <f t="shared" si="1"/>
        <v>0</v>
      </c>
      <c r="V23" s="62">
        <f t="shared" si="1"/>
        <v>0.5</v>
      </c>
      <c r="W23" s="62">
        <f t="shared" si="1"/>
        <v>0</v>
      </c>
      <c r="X23" s="62">
        <f t="shared" si="1"/>
        <v>0</v>
      </c>
      <c r="Y23" s="62">
        <f t="shared" si="1"/>
        <v>0.5</v>
      </c>
      <c r="Z23" s="62">
        <f t="shared" si="1"/>
        <v>0</v>
      </c>
      <c r="AA23" s="62">
        <f t="shared" si="1"/>
        <v>0.5</v>
      </c>
      <c r="AB23" s="62">
        <f t="shared" si="1"/>
        <v>0</v>
      </c>
      <c r="AC23" s="62">
        <f t="shared" si="1"/>
        <v>0.5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0.5</v>
      </c>
      <c r="AG23" s="62">
        <f t="shared" si="2"/>
        <v>0</v>
      </c>
      <c r="AH23" s="62">
        <f t="shared" si="2"/>
        <v>0.5</v>
      </c>
      <c r="AI23" s="63">
        <f t="shared" ref="AI23" si="3">SUM(AI8:AI22)</f>
        <v>64.5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1</v>
      </c>
      <c r="F25" s="64">
        <v>2</v>
      </c>
      <c r="G25" s="64">
        <v>2</v>
      </c>
      <c r="H25" s="64">
        <v>2</v>
      </c>
      <c r="I25" s="64"/>
      <c r="J25" s="64"/>
      <c r="K25" s="64">
        <v>2.5</v>
      </c>
      <c r="L25" s="64"/>
      <c r="M25" s="64">
        <v>1</v>
      </c>
      <c r="N25" s="64">
        <v>2</v>
      </c>
      <c r="O25" s="64">
        <v>4</v>
      </c>
      <c r="P25" s="64"/>
      <c r="Q25" s="64"/>
      <c r="R25" s="64">
        <v>1</v>
      </c>
      <c r="S25" s="64">
        <v>2</v>
      </c>
      <c r="T25" s="64">
        <v>4.5</v>
      </c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24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>
        <v>7.5</v>
      </c>
      <c r="V30" s="64">
        <v>7.5</v>
      </c>
      <c r="W30" s="64"/>
      <c r="X30" s="64"/>
      <c r="Y30" s="64">
        <v>7.5</v>
      </c>
      <c r="Z30" s="64">
        <v>7.5</v>
      </c>
      <c r="AA30" s="64">
        <v>7.5</v>
      </c>
      <c r="AB30" s="64">
        <v>7.5</v>
      </c>
      <c r="AC30" s="64">
        <v>7.5</v>
      </c>
      <c r="AD30" s="64"/>
      <c r="AE30" s="64"/>
      <c r="AF30" s="64">
        <v>7.5</v>
      </c>
      <c r="AG30" s="64">
        <v>7.5</v>
      </c>
      <c r="AH30" s="64">
        <v>7.5</v>
      </c>
      <c r="AI30" s="60">
        <f t="shared" si="4"/>
        <v>75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8</v>
      </c>
      <c r="G33" s="62">
        <f t="shared" si="5"/>
        <v>7.5</v>
      </c>
      <c r="H33" s="62">
        <f t="shared" si="5"/>
        <v>6.5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</v>
      </c>
      <c r="N33" s="62">
        <f t="shared" si="5"/>
        <v>7</v>
      </c>
      <c r="O33" s="62">
        <f t="shared" si="5"/>
        <v>7.5</v>
      </c>
      <c r="P33" s="62">
        <f t="shared" si="5"/>
        <v>0</v>
      </c>
      <c r="Q33" s="62">
        <f t="shared" si="5"/>
        <v>0</v>
      </c>
      <c r="R33" s="62">
        <f t="shared" si="5"/>
        <v>8</v>
      </c>
      <c r="S33" s="62">
        <f t="shared" si="5"/>
        <v>7</v>
      </c>
      <c r="T33" s="62">
        <f t="shared" si="5"/>
        <v>4.5</v>
      </c>
      <c r="U33" s="62">
        <f t="shared" si="5"/>
        <v>7.5</v>
      </c>
      <c r="V33" s="62">
        <f t="shared" si="5"/>
        <v>8</v>
      </c>
      <c r="W33" s="62">
        <f t="shared" si="5"/>
        <v>0</v>
      </c>
      <c r="X33" s="62">
        <f t="shared" si="5"/>
        <v>0</v>
      </c>
      <c r="Y33" s="62">
        <f t="shared" si="5"/>
        <v>8</v>
      </c>
      <c r="Z33" s="62">
        <f t="shared" si="5"/>
        <v>7.5</v>
      </c>
      <c r="AA33" s="62">
        <f t="shared" si="5"/>
        <v>8</v>
      </c>
      <c r="AB33" s="62">
        <f t="shared" si="5"/>
        <v>7.5</v>
      </c>
      <c r="AC33" s="62">
        <f t="shared" si="5"/>
        <v>8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8</v>
      </c>
      <c r="AG33" s="62">
        <f t="shared" si="6"/>
        <v>7.5</v>
      </c>
      <c r="AH33" s="62">
        <f t="shared" si="6"/>
        <v>8</v>
      </c>
      <c r="AI33" s="63">
        <f t="shared" ref="AI33" si="7">SUM(AI23:AI32)</f>
        <v>171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23</f>
        <v>23</v>
      </c>
      <c r="AH35" s="65"/>
      <c r="AI35" s="66">
        <f>7.5*AG35</f>
        <v>172.5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-1.5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1.5</f>
        <v>1.5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0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2022-09-05T20:41:08Z</cp:lastPrinted>
  <dcterms:created xsi:type="dcterms:W3CDTF">1998-07-03T22:57:08Z</dcterms:created>
  <dcterms:modified xsi:type="dcterms:W3CDTF">2022-09-05T20:41:21Z</dcterms:modified>
</cp:coreProperties>
</file>