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8A6A07A3-37E4-4A44-BACD-1271BC772AE0}" xr6:coauthVersionLast="47" xr6:coauthVersionMax="47" xr10:uidLastSave="{00000000-0000-0000-0000-000000000000}"/>
  <bookViews>
    <workbookView xWindow="-120" yWindow="-120" windowWidth="386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D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27" i="1" l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<sst xmlns="http://schemas.openxmlformats.org/spreadsheetml/2006/main" count="182" uniqueCount="65">
  <si>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</si>
  <si>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</si>
  <si>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</si>
  <si>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</si>
  <si>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</si>
  <si>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</si>
  <si>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</si>
  <si>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</si>
  <si>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</si>
  <si>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</si>
  <si>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</si>
  <si>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</si>
  <si>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</si>
  <si>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</si>
  <si>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</si>
  <si>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</si>
  <si>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</si>
  <si>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</si>
  <si>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</si>
  <si>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</si>
  <si>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</si>
  <si>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</si>
  <si>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</si>
  <si>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</si>
  <si>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</si>
  <si>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</si>
  <si>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</si>
  <si>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</si>
  <si>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</si>
  <si>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</si>
  <si>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</si>
  <si>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</si>
  <si>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</si>
  <si>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</si>
  <si>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</si>
  <si>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</si>
  <si>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</si>
  <si>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</si>
  <si>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</si>
  <si>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</si>
  <si>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</si>
  <si>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</si>
  <si>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</si>
  <si>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</si>
  <si>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</si>
  <si>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</si>
  <si>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</si>
  <si>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</si>
  <si>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</si>
  <si>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</si>
  <si>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</si>
  <si>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</si>
  <si>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2009</t>
  </si>
  <si>
    <t>Church St.</t>
  </si>
  <si>
    <t>WD</t>
  </si>
  <si>
    <t>IT WORK</t>
  </si>
  <si>
    <t>1901</t>
  </si>
  <si>
    <t>Darwin Maplewood</t>
  </si>
  <si>
    <t>1503</t>
  </si>
  <si>
    <t>Hunter St Highrises</t>
  </si>
  <si>
    <t>Site Visit/Construction Progress</t>
  </si>
  <si>
    <t>2205</t>
  </si>
  <si>
    <t>Rise SFU Lot 36&amp;37</t>
  </si>
  <si>
    <t>IFT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</si>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</sst>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V10" sqref="V10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 t="s">
        <v>16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63</v>
      </c>
      <c r="D9" s="41"/>
      <c r="E9" s="41">
        <v>7.5</v>
      </c>
      <c r="F9" s="41">
        <v>7.5</v>
      </c>
      <c r="G9" s="41">
        <v>7.5</v>
      </c>
      <c r="H9" s="41">
        <v>7.5</v>
      </c>
      <c r="I9" s="36" t="s">
        <v>20</v>
      </c>
      <c r="J9" s="36" t="s">
        <v>20</v>
      </c>
      <c r="K9" s="41">
        <v>7.5</v>
      </c>
      <c r="L9" s="41">
        <v>7.5</v>
      </c>
      <c r="M9" s="41">
        <v>7.5</v>
      </c>
      <c r="N9" s="41">
        <v>7.5</v>
      </c>
      <c r="O9" s="41">
        <v>1.5</v>
      </c>
      <c r="P9" s="36" t="s">
        <v>20</v>
      </c>
      <c r="Q9" s="36" t="s">
        <v>20</v>
      </c>
      <c r="R9" s="41">
        <v>7</v>
      </c>
      <c r="S9" s="41">
        <v>7.5</v>
      </c>
      <c r="T9" s="41">
        <v>7.5</v>
      </c>
      <c r="U9" s="41">
        <v>7.5</v>
      </c>
      <c r="V9" s="41">
        <v>7.5</v>
      </c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>
        <v>7.5</v>
      </c>
      <c r="AG9" s="41"/>
      <c r="AH9" s="41"/>
      <c r="AI9" s="37">
        <f t="shared" ref="AI9:AI13" si="1">SUM(D9:AH9)</f>
        <v>106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61</v>
      </c>
      <c r="B11" s="28" t="s">
        <v>62</v>
      </c>
      <c r="C11" s="29" t="s">
        <v>26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>
        <v>7.5</v>
      </c>
      <c r="AH11" s="41">
        <v>7.5</v>
      </c>
      <c r="AI11" s="37">
        <f t="shared" si="1"/>
        <v>15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54</v>
      </c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36"/>
      <c r="H14" s="80"/>
      <c r="I14" s="36" t="s">
        <v>20</v>
      </c>
      <c r="J14" s="36" t="s">
        <v>20</v>
      </c>
      <c r="K14" s="36"/>
      <c r="L14" s="36"/>
      <c r="M14" s="36"/>
      <c r="N14" s="36"/>
      <c r="O14" s="80"/>
      <c r="P14" s="36" t="s">
        <v>20</v>
      </c>
      <c r="Q14" s="36" t="s">
        <v>20</v>
      </c>
      <c r="R14" s="36"/>
      <c r="S14" s="36"/>
      <c r="T14" s="36"/>
      <c r="U14" s="36"/>
      <c r="V14" s="80"/>
      <c r="W14" s="36" t="s">
        <v>20</v>
      </c>
      <c r="X14" s="36" t="s">
        <v>20</v>
      </c>
      <c r="Y14" s="36"/>
      <c r="Z14" s="36"/>
      <c r="AA14" s="36"/>
      <c r="AB14" s="36"/>
      <c r="AC14" s="80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9"/>
      <c r="I16" s="36" t="s">
        <v>20</v>
      </c>
      <c r="J16" s="36" t="s">
        <v>20</v>
      </c>
      <c r="K16" s="36"/>
      <c r="L16" s="36"/>
      <c r="M16" s="36"/>
      <c r="N16" s="36"/>
      <c r="O16" s="79"/>
      <c r="P16" s="36" t="s">
        <v>20</v>
      </c>
      <c r="Q16" s="36" t="s">
        <v>20</v>
      </c>
      <c r="R16" s="36"/>
      <c r="S16" s="36"/>
      <c r="T16" s="36"/>
      <c r="U16" s="36"/>
      <c r="V16" s="79"/>
      <c r="W16" s="36" t="s">
        <v>20</v>
      </c>
      <c r="X16" s="36" t="s">
        <v>20</v>
      </c>
      <c r="Y16" s="36"/>
      <c r="Z16" s="36"/>
      <c r="AA16" s="36"/>
      <c r="AB16" s="36"/>
      <c r="AC16" s="79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58</v>
      </c>
      <c r="B17" s="28" t="s">
        <v>59</v>
      </c>
      <c r="C17" s="29" t="s">
        <v>33</v>
      </c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 t="s">
        <v>60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1.5</v>
      </c>
      <c r="P19" s="50">
        <f t="shared" si="3"/>
        <v>0</v>
      </c>
      <c r="Q19" s="50">
        <f t="shared" si="3"/>
        <v>0</v>
      </c>
      <c r="R19" s="50">
        <f t="shared" si="3"/>
        <v>7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7.5</v>
      </c>
      <c r="AI19" s="51">
        <f>SUM(AI8:AI18)</f>
        <v>121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>
        <v>6</v>
      </c>
      <c r="P21" s="55"/>
      <c r="Q21" s="55"/>
      <c r="R21" s="55">
        <v>0.5</v>
      </c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6.5</v>
      </c>
      <c r="AJ21" s="56" t="s">
        <v>55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>
        <v>7.5</v>
      </c>
      <c r="Z26" s="55">
        <v>7.5</v>
      </c>
      <c r="AA26" s="55">
        <v>7.5</v>
      </c>
      <c r="AB26" s="55">
        <v>7.5</v>
      </c>
      <c r="AC26" s="55">
        <v>7.5</v>
      </c>
      <c r="AD26" s="55"/>
      <c r="AE26" s="55"/>
      <c r="AF26" s="55"/>
      <c r="AG26" s="55"/>
      <c r="AH26" s="55"/>
      <c r="AI26" s="37">
        <f t="shared" si="5"/>
        <v>37.5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7">SUM(K19:K28)</f>
        <v>7.5</v>
      </c>
      <c r="L29" s="50">
        <f t="shared" si="7"/>
        <v>7.5</v>
      </c>
      <c r="M29" s="50">
        <f t="shared" si="7"/>
        <v>7.5</v>
      </c>
      <c r="N29" s="50">
        <f t="shared" si="7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8">SUM(R19:R28)</f>
        <v>7.5</v>
      </c>
      <c r="S29" s="50">
        <f t="shared" si="8"/>
        <v>7.5</v>
      </c>
      <c r="T29" s="50">
        <f t="shared" si="8"/>
        <v>7.5</v>
      </c>
      <c r="U29" s="50">
        <f t="shared" si="8"/>
        <v>7.5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9">SUM(Y19:Y28)</f>
        <v>7.5</v>
      </c>
      <c r="Z29" s="50">
        <f t="shared" si="9"/>
        <v>7.5</v>
      </c>
      <c r="AA29" s="50">
        <f t="shared" si="9"/>
        <v>7.5</v>
      </c>
      <c r="AB29" s="50">
        <f t="shared" si="9"/>
        <v>7.5</v>
      </c>
      <c r="AC29" s="50">
        <f>SUM(AC19:AC28)</f>
        <v>7.5</v>
      </c>
      <c r="AD29" s="50">
        <f>SUM(AD19:AD28)</f>
        <v>0</v>
      </c>
      <c r="AE29" s="50">
        <f>SUM(AE19:AE28)</f>
        <v>0</v>
      </c>
      <c r="AF29" s="50">
        <f t="shared" ref="AF29:AH29" si="10">SUM(AF19:AF28)</f>
        <v>7.5</v>
      </c>
      <c r="AG29" s="50">
        <f t="shared" si="10"/>
        <v>7.5</v>
      </c>
      <c r="AH29" s="50">
        <f t="shared" si="10"/>
        <v>7.5</v>
      </c>
      <c r="AI29" s="51">
        <f>SUM(AI19:AI28)</f>
        <v>172.5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7</f>
        <v>7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7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2021-11-01T22:32:37Z</cp:lastPrinted>
  <dcterms:created xsi:type="dcterms:W3CDTF">1998-07-03T22:57:08Z</dcterms:created>
  <dcterms:modified xsi:type="dcterms:W3CDTF">2022-08-31T16:19:02Z</dcterms:modified>
</cp:coreProperties>
</file>