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DD170653-CE25-43E1-A707-7C525BA9955C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H20" i="1"/>
  <c r="AH29" i="1"/>
  <c r="AG29" i="1"/>
  <c r="AH19" i="1"/>
  <c r="AG19" i="1"/>
  <c r="AF19" i="1"/>
  <c r="AF29" i="1" s="1"/>
  <c r="X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I35" i="1"/>
  <c r="H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<sst xmlns="http://schemas.openxmlformats.org/spreadsheetml/2006/main" count="189" uniqueCount="63">
  <si>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</si>
  <si>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</si>
  <si>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</si>
  <si>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</si>
  <si>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</si>
  <si>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</si>
  <si>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</si>
  <si>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</si>
  <si>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</si>
  <si>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</si>
  <si>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</si>
  <si>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</si>
  <si>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</si>
  <si>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</si>
  <si>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</si>
  <si>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</si>
  <si>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</si>
  <si>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</si>
  <si>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</si>
  <si>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</si>
  <si>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</si>
  <si>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</si>
  <si>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</si>
  <si>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</si>
  <si>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</si>
  <si>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</si>
  <si>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</si>
  <si>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</si>
  <si>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</si>
  <si>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</si>
  <si>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</si>
  <si>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</si>
  <si>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</si>
  <si>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</si>
  <si>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</si>
  <si>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</si>
  <si>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</si>
  <si>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</si>
  <si>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</si>
  <si>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</si>
  <si>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</si>
  <si>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</si>
  <si>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</si>
  <si>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</si>
  <si>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</si>
  <si>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</si>
  <si>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</si>
  <si>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</si>
  <si>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</si>
  <si>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</si>
  <si>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</si>
  <si>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</si>
  <si>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</si>
  <si>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</si>
  <si>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</si>
  <si>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1906</t>
  </si>
  <si>
    <t>MG2 Riverside</t>
  </si>
  <si>
    <t>1803</t>
  </si>
  <si>
    <t>Qualex Grange Burnaby</t>
  </si>
  <si>
    <t>September 2022</t>
  </si>
  <si>
    <t>office meeting</t>
  </si>
  <si>
    <t>office lunch and learn sketchup</t>
  </si>
  <si>
    <t>dr's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</si>
</sst>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X12" sqref="X12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63281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53</v>
      </c>
      <c r="B8" s="34" t="s">
        <v>54</v>
      </c>
      <c r="C8" s="35" t="s">
        <v>31</v>
      </c>
      <c r="D8" s="36">
        <v>7.5</v>
      </c>
      <c r="E8" s="36">
        <v>6.5</v>
      </c>
      <c r="F8" s="36" t="s">
        <v>20</v>
      </c>
      <c r="G8" s="36" t="s">
        <v>20</v>
      </c>
      <c r="H8" s="36"/>
      <c r="I8" s="36">
        <v>7.5</v>
      </c>
      <c r="J8" s="36">
        <v>7.5</v>
      </c>
      <c r="K8" s="36">
        <v>7.5</v>
      </c>
      <c r="L8" s="36">
        <v>5.5</v>
      </c>
      <c r="M8" s="36" t="s">
        <v>20</v>
      </c>
      <c r="N8" s="36" t="s">
        <v>20</v>
      </c>
      <c r="O8" s="36">
        <v>7.5</v>
      </c>
      <c r="P8" s="36">
        <v>6.5</v>
      </c>
      <c r="Q8" s="36">
        <v>7.5</v>
      </c>
      <c r="R8" s="36">
        <v>7.5</v>
      </c>
      <c r="S8" s="36">
        <v>6.5</v>
      </c>
      <c r="T8" s="36" t="s">
        <v>20</v>
      </c>
      <c r="U8" s="36" t="s">
        <v>20</v>
      </c>
      <c r="V8" s="36">
        <v>7.5</v>
      </c>
      <c r="W8" s="36">
        <v>5.5</v>
      </c>
      <c r="X8" s="36">
        <v>7.5</v>
      </c>
      <c r="Y8" s="36">
        <v>6</v>
      </c>
      <c r="Z8" s="36">
        <v>7.5</v>
      </c>
      <c r="AA8" s="36" t="s">
        <v>20</v>
      </c>
      <c r="AB8" s="36" t="s">
        <v>20</v>
      </c>
      <c r="AC8" s="36">
        <v>7.5</v>
      </c>
      <c r="AD8" s="36">
        <v>7.5</v>
      </c>
      <c r="AE8" s="36">
        <v>7.5</v>
      </c>
      <c r="AF8" s="36">
        <v>7.5</v>
      </c>
      <c r="AG8" s="36">
        <v>7.5</v>
      </c>
      <c r="AH8" s="36" t="s">
        <v>20</v>
      </c>
      <c r="AI8" s="37">
        <f t="shared" ref="AI8:AI17" si="0">SUM(D8:AH8)</f>
        <v>149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55</v>
      </c>
      <c r="B9" s="28" t="s">
        <v>56</v>
      </c>
      <c r="C9" s="29"/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57</v>
      </c>
      <c r="B10" s="34" t="s">
        <v>58</v>
      </c>
      <c r="C10" s="35" t="s">
        <v>31</v>
      </c>
      <c r="D10" s="36"/>
      <c r="E10" s="36">
        <v>1</v>
      </c>
      <c r="F10" s="36" t="s">
        <v>20</v>
      </c>
      <c r="G10" s="36" t="s">
        <v>20</v>
      </c>
      <c r="H10" s="36"/>
      <c r="I10" s="36"/>
      <c r="J10" s="36"/>
      <c r="K10" s="36"/>
      <c r="L10" s="36">
        <v>1</v>
      </c>
      <c r="M10" s="36" t="s">
        <v>20</v>
      </c>
      <c r="N10" s="36" t="s">
        <v>20</v>
      </c>
      <c r="O10" s="36"/>
      <c r="P10" s="36"/>
      <c r="Q10" s="36"/>
      <c r="R10" s="36"/>
      <c r="S10" s="36">
        <v>1</v>
      </c>
      <c r="T10" s="36" t="s">
        <v>20</v>
      </c>
      <c r="U10" s="36" t="s">
        <v>20</v>
      </c>
      <c r="V10" s="36"/>
      <c r="W10" s="36">
        <v>1</v>
      </c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4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79"/>
      <c r="F14" s="36" t="s">
        <v>20</v>
      </c>
      <c r="G14" s="36" t="s">
        <v>20</v>
      </c>
      <c r="H14" s="36"/>
      <c r="I14" s="36"/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/>
      <c r="T14" s="36" t="s">
        <v>20</v>
      </c>
      <c r="U14" s="36" t="s">
        <v>20</v>
      </c>
      <c r="V14" s="36"/>
      <c r="W14" s="36"/>
      <c r="X14" s="36"/>
      <c r="Y14" s="36"/>
      <c r="Z14" s="79"/>
      <c r="AA14" s="36" t="s">
        <v>20</v>
      </c>
      <c r="AB14" s="36" t="s">
        <v>20</v>
      </c>
      <c r="AC14" s="36"/>
      <c r="AD14" s="36"/>
      <c r="AE14" s="36"/>
      <c r="AF14" s="36"/>
      <c r="AG14" s="79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8"/>
      <c r="F16" s="36" t="s">
        <v>20</v>
      </c>
      <c r="G16" s="36" t="s">
        <v>20</v>
      </c>
      <c r="H16" s="36"/>
      <c r="I16" s="36"/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/>
      <c r="AG16" s="78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F19" si="3">SUM(D8:D18)</f>
        <v>7.5</v>
      </c>
      <c r="E19" s="50">
        <f t="shared" si="3"/>
        <v>7.5</v>
      </c>
      <c r="F19" s="50">
        <f t="shared" si="3"/>
        <v>0</v>
      </c>
      <c r="G19" s="50">
        <f>SUM(G8:G18)</f>
        <v>0</v>
      </c>
      <c r="H19" s="50">
        <f>SUM(H8:H18)</f>
        <v>0</v>
      </c>
      <c r="I19" s="50">
        <f>SUM(I8:I18)</f>
        <v>7.5</v>
      </c>
      <c r="J19" s="50">
        <f t="shared" ref="J19:P19" si="4">SUM(J8:J18)</f>
        <v>7.5</v>
      </c>
      <c r="K19" s="50">
        <f t="shared" si="4"/>
        <v>7.5</v>
      </c>
      <c r="L19" s="50">
        <f t="shared" si="4"/>
        <v>6.5</v>
      </c>
      <c r="M19" s="50">
        <f t="shared" si="4"/>
        <v>0</v>
      </c>
      <c r="N19" s="50">
        <f t="shared" si="4"/>
        <v>0</v>
      </c>
      <c r="O19" s="50">
        <f t="shared" si="4"/>
        <v>7.5</v>
      </c>
      <c r="P19" s="50">
        <f t="shared" si="4"/>
        <v>6.5</v>
      </c>
      <c r="Q19" s="50">
        <f>SUM(Q8:Q18)</f>
        <v>7.5</v>
      </c>
      <c r="R19" s="50">
        <f>SUM(R8:R18)</f>
        <v>7.5</v>
      </c>
      <c r="S19" s="50">
        <f t="shared" ref="S19:W19" si="5">SUM(S8:S18)</f>
        <v>7.5</v>
      </c>
      <c r="T19" s="50">
        <f t="shared" si="5"/>
        <v>0</v>
      </c>
      <c r="U19" s="50">
        <f t="shared" si="5"/>
        <v>0</v>
      </c>
      <c r="V19" s="50">
        <f t="shared" si="5"/>
        <v>7.5</v>
      </c>
      <c r="W19" s="50">
        <f t="shared" si="5"/>
        <v>6.5</v>
      </c>
      <c r="X19" s="50">
        <f>SUM(X8:X18)</f>
        <v>7.5</v>
      </c>
      <c r="Y19" s="50">
        <f>SUM(Y8:Y18)</f>
        <v>6</v>
      </c>
      <c r="Z19" s="50">
        <f t="shared" ref="Z19:AD19" si="6">SUM(Z8:Z18)</f>
        <v>7.5</v>
      </c>
      <c r="AA19" s="50">
        <f t="shared" si="6"/>
        <v>0</v>
      </c>
      <c r="AB19" s="50">
        <f t="shared" si="6"/>
        <v>0</v>
      </c>
      <c r="AC19" s="50">
        <f t="shared" si="6"/>
        <v>7.5</v>
      </c>
      <c r="AD19" s="50">
        <f t="shared" si="6"/>
        <v>7.5</v>
      </c>
      <c r="AE19" s="50">
        <f>SUM(AE8:AE18)</f>
        <v>7.5</v>
      </c>
      <c r="AF19" s="50">
        <f>SUM(AF8:AF18)</f>
        <v>7.5</v>
      </c>
      <c r="AG19" s="50">
        <f t="shared" ref="AG19:AH19" si="7">SUM(AG8:AG18)</f>
        <v>7.5</v>
      </c>
      <c r="AH19" s="50">
        <f t="shared" si="7"/>
        <v>0</v>
      </c>
      <c r="AI19" s="51">
        <f>SUM(AI8:AI18)</f>
        <v>153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>
        <v>1</v>
      </c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1</v>
      </c>
      <c r="AJ21" s="56" t="s">
        <v>60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>
        <v>1</v>
      </c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1</v>
      </c>
      <c r="AJ23" s="52" t="s">
        <v>61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 t="s">
        <v>62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>
        <v>1.5</v>
      </c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1.5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9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10">SUM(H19:H28)</f>
        <v>7.5</v>
      </c>
      <c r="I29" s="50">
        <f t="shared" si="10"/>
        <v>7.5</v>
      </c>
      <c r="J29" s="50">
        <f t="shared" si="10"/>
        <v>7.5</v>
      </c>
      <c r="K29" s="50">
        <f t="shared" si="10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11">SUM(O19:O28)</f>
        <v>7.5</v>
      </c>
      <c r="P29" s="50">
        <f t="shared" si="11"/>
        <v>6.5</v>
      </c>
      <c r="Q29" s="50">
        <f t="shared" si="11"/>
        <v>7.5</v>
      </c>
      <c r="R29" s="50">
        <f t="shared" si="11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2">SUM(V19:V28)</f>
        <v>7.5</v>
      </c>
      <c r="W29" s="50">
        <f t="shared" si="12"/>
        <v>7.5</v>
      </c>
      <c r="X29" s="50">
        <f t="shared" si="12"/>
        <v>7.5</v>
      </c>
      <c r="Y29" s="50">
        <f t="shared" si="12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3">SUM(AC19:AC28)</f>
        <v>7.5</v>
      </c>
      <c r="AD29" s="50">
        <f t="shared" si="13"/>
        <v>7.5</v>
      </c>
      <c r="AE29" s="50">
        <f t="shared" si="13"/>
        <v>7.5</v>
      </c>
      <c r="AF29" s="50">
        <f t="shared" si="13"/>
        <v>7.5</v>
      </c>
      <c r="AG29" s="50">
        <f>SUM(AG19:AG28)</f>
        <v>7.5</v>
      </c>
      <c r="AH29" s="50">
        <f>SUM(AH19:AH28)</f>
        <v>0</v>
      </c>
      <c r="AI29" s="51">
        <f>SUM(AI19:AI28)</f>
        <v>164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0.5</f>
        <v>0.5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-0.5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2022-06-02T17:54:01Z</cp:lastPrinted>
  <dcterms:created xsi:type="dcterms:W3CDTF">1998-07-03T22:57:08Z</dcterms:created>
  <dcterms:modified xsi:type="dcterms:W3CDTF">2022-11-02T21:01:24Z</dcterms:modified>
</cp:coreProperties>
</file>