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2\"/>
    </mc:Choice>
  </mc:AlternateContent>
  <xr:revisionPtr revIDLastSave="0" documentId="13_ncr:1_{0EF4ECC0-B44B-416F-8137-CA7AA3DE3945}" xr6:coauthVersionLast="47" xr6:coauthVersionMax="47" xr10:uidLastSave="{00000000-0000-0000-0000-000000000000}"/>
  <bookViews>
    <workbookView xWindow="12560" yWindow="4530" windowWidth="22140" windowHeight="1128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3" i="1" l="1"/>
  <c r="AI33" i="1" s="1"/>
  <c r="N22" i="1"/>
  <c r="AF31" i="1"/>
  <c r="AH21" i="1"/>
  <c r="AH31" i="1" s="1"/>
  <c r="AG21" i="1"/>
  <c r="AG31" i="1" s="1"/>
  <c r="AF21" i="1"/>
  <c r="AC31" i="1"/>
  <c r="W31" i="1"/>
  <c r="Q31" i="1"/>
  <c r="P31" i="1"/>
  <c r="O31" i="1"/>
  <c r="I31" i="1"/>
  <c r="H31" i="1"/>
  <c r="AE21" i="1"/>
  <c r="AE31" i="1" s="1"/>
  <c r="AD21" i="1"/>
  <c r="AD31" i="1" s="1"/>
  <c r="AC21" i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O21" i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G21" i="1"/>
  <c r="G31" i="1" s="1"/>
  <c r="F21" i="1"/>
  <c r="F31" i="1" s="1"/>
  <c r="E21" i="1"/>
  <c r="E31" i="1" s="1"/>
  <c r="D21" i="1"/>
  <c r="D31" i="1" s="1"/>
  <c r="AI37" i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<sst xmlns="http://schemas.openxmlformats.org/spreadsheetml/2006/main" count="241" uniqueCount="105">
  <si>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</si>
  <si>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</si>
  <si>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</si>
  <si>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</si>
  <si>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</si>
  <si>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</si>
  <si>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</si>
  <si>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</si>
  <si>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</si>
  <si>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</si>
  <si>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</si>
  <si>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</si>
  <si>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</si>
  <si>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</si>
  <si>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</si>
  <si>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</si>
  <si>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</si>
  <si>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</si>
  <si>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</si>
  <si>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</si>
  <si>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</si>
  <si>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</si>
  <si>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</si>
  <si>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</si>
  <si>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</si>
  <si>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</si>
  <si>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</si>
  <si>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</si>
  <si>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</si>
  <si>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</si>
  <si>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</si>
  <si>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</si>
  <si>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</si>
  <si>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</si>
  <si>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</si>
  <si>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</si>
  <si>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</si>
  <si>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</si>
  <si>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</si>
  <si>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</si>
  <si>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</si>
  <si>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</si>
  <si>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</si>
  <si>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</si>
  <si>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</si>
  <si>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</si>
  <si>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</si>
  <si>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</si>
  <si>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</si>
  <si>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</si>
  <si>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</si>
  <si>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</si>
  <si>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</si>
  <si>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</si>
  <si>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</si>
  <si>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</si>
  <si>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</si>
  <si>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</si>
  <si>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</si>
  <si>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</si>
  <si>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</si>
  <si>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</si>
  <si>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</si>
  <si>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</si>
  <si>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</si>
  <si>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</si>
  <si>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</si>
  <si>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</si>
  <si>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</si>
  <si>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</si>
  <si>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</si>
  <si>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</si>
  <si>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</si>
  <si>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</si>
  <si>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</si>
  <si>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</si>
  <si>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</si>
  <si>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</si>
  <si>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</si>
  <si>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</si>
  <si>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</si>
  <si>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</si>
  <si>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</si>
  <si>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</si>
  <si>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</si>
  <si>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</si>
  <si>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</si>
  <si>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</si>
  <si>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</si>
  <si>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</si>
  <si>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</si>
  <si>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Rylan Basi</t>
  </si>
  <si>
    <t>1702</t>
  </si>
  <si>
    <t>1701</t>
  </si>
  <si>
    <t>Emery Lot 1 - Lynn Living</t>
  </si>
  <si>
    <t>Emery Lot 2 - Lynn Parkside</t>
  </si>
  <si>
    <t>2205</t>
  </si>
  <si>
    <t>Rize SFU Parcel</t>
  </si>
  <si>
    <t>1714</t>
  </si>
  <si>
    <t>Hamilton</t>
  </si>
  <si>
    <t>1904</t>
  </si>
  <si>
    <t>Regan</t>
  </si>
  <si>
    <t>November 2022</t>
  </si>
  <si>
    <t>2102</t>
  </si>
  <si>
    <t>33rd &amp;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</si>
</sst>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M25" sqref="M25"/>
    </sheetView>
  </sheetViews>
  <sheetFormatPr defaultColWidth="7.6328125" defaultRowHeight="12.5" x14ac:dyDescent="0.25"/>
  <cols>
    <col min="1" max="1" width="5.08984375" customWidth="1"/>
    <col min="2" max="2" width="18.72656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92</v>
      </c>
      <c r="B9" s="40" t="s">
        <v>95</v>
      </c>
      <c r="C9" s="78" t="s">
        <v>38</v>
      </c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93</v>
      </c>
      <c r="B11" s="40" t="s">
        <v>94</v>
      </c>
      <c r="C11" s="78" t="s">
        <v>33</v>
      </c>
      <c r="D11" s="61"/>
      <c r="E11" s="61"/>
      <c r="F11" s="61">
        <v>2</v>
      </c>
      <c r="G11" s="61">
        <v>3.5</v>
      </c>
      <c r="H11" s="59" t="s">
        <v>20</v>
      </c>
      <c r="I11" s="59" t="s">
        <v>20</v>
      </c>
      <c r="J11" s="61">
        <v>3</v>
      </c>
      <c r="K11" s="61">
        <v>3</v>
      </c>
      <c r="L11" s="61"/>
      <c r="M11" s="61">
        <v>7.5</v>
      </c>
      <c r="N11" s="61"/>
      <c r="O11" s="59" t="s">
        <v>20</v>
      </c>
      <c r="P11" s="59" t="s">
        <v>20</v>
      </c>
      <c r="Q11" s="61"/>
      <c r="R11" s="61">
        <v>4</v>
      </c>
      <c r="S11" s="61"/>
      <c r="T11" s="61">
        <v>7.5</v>
      </c>
      <c r="U11" s="61">
        <v>4</v>
      </c>
      <c r="V11" s="59" t="s">
        <v>20</v>
      </c>
      <c r="W11" s="59" t="s">
        <v>20</v>
      </c>
      <c r="X11" s="61">
        <v>2.5</v>
      </c>
      <c r="Y11" s="61"/>
      <c r="Z11" s="61"/>
      <c r="AA11" s="61"/>
      <c r="AB11" s="61">
        <v>4</v>
      </c>
      <c r="AC11" s="59" t="s">
        <v>20</v>
      </c>
      <c r="AD11" s="59" t="s">
        <v>20</v>
      </c>
      <c r="AE11" s="61"/>
      <c r="AF11" s="61"/>
      <c r="AG11" s="61">
        <v>1</v>
      </c>
      <c r="AH11" s="61"/>
      <c r="AI11" s="60">
        <f t="shared" si="0"/>
        <v>42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96</v>
      </c>
      <c r="B13" s="40" t="s">
        <v>97</v>
      </c>
      <c r="C13" s="78" t="s">
        <v>26</v>
      </c>
      <c r="D13" s="61">
        <v>4.5</v>
      </c>
      <c r="E13" s="61">
        <v>7.5</v>
      </c>
      <c r="F13" s="61">
        <v>5.5</v>
      </c>
      <c r="G13" s="61">
        <v>4</v>
      </c>
      <c r="H13" s="59" t="s">
        <v>20</v>
      </c>
      <c r="I13" s="59" t="s">
        <v>20</v>
      </c>
      <c r="J13" s="61">
        <v>4.5</v>
      </c>
      <c r="K13" s="61">
        <v>3</v>
      </c>
      <c r="L13" s="61"/>
      <c r="M13" s="61"/>
      <c r="N13" s="61"/>
      <c r="O13" s="59" t="s">
        <v>20</v>
      </c>
      <c r="P13" s="59" t="s">
        <v>20</v>
      </c>
      <c r="Q13" s="61">
        <v>3.5</v>
      </c>
      <c r="R13" s="61">
        <v>3.5</v>
      </c>
      <c r="S13" s="61"/>
      <c r="T13" s="61"/>
      <c r="U13" s="61"/>
      <c r="V13" s="59" t="s">
        <v>20</v>
      </c>
      <c r="W13" s="59" t="s">
        <v>20</v>
      </c>
      <c r="X13" s="61">
        <v>1</v>
      </c>
      <c r="Y13" s="61"/>
      <c r="Z13" s="61"/>
      <c r="AA13" s="61"/>
      <c r="AB13" s="61"/>
      <c r="AC13" s="59" t="s">
        <v>20</v>
      </c>
      <c r="AD13" s="59" t="s">
        <v>20</v>
      </c>
      <c r="AE13" s="61">
        <v>3</v>
      </c>
      <c r="AF13" s="61"/>
      <c r="AG13" s="61"/>
      <c r="AH13" s="61"/>
      <c r="AI13" s="60">
        <f t="shared" si="0"/>
        <v>40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98</v>
      </c>
      <c r="B15" s="40" t="s">
        <v>99</v>
      </c>
      <c r="C15" s="78" t="s">
        <v>33</v>
      </c>
      <c r="D15" s="61"/>
      <c r="E15" s="61"/>
      <c r="F15" s="61"/>
      <c r="G15" s="61"/>
      <c r="H15" s="59" t="s">
        <v>20</v>
      </c>
      <c r="I15" s="59" t="s">
        <v>20</v>
      </c>
      <c r="J15" s="61"/>
      <c r="K15" s="61">
        <v>1.5</v>
      </c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1.5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100</v>
      </c>
      <c r="B17" s="40" t="s">
        <v>101</v>
      </c>
      <c r="C17" s="78" t="s">
        <v>33</v>
      </c>
      <c r="D17" s="61">
        <v>3</v>
      </c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3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 t="s">
        <v>103</v>
      </c>
      <c r="B19" s="40" t="s">
        <v>104</v>
      </c>
      <c r="C19" s="78" t="s">
        <v>26</v>
      </c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>
        <v>7.5</v>
      </c>
      <c r="M19" s="61"/>
      <c r="N19" s="61"/>
      <c r="O19" s="59" t="s">
        <v>20</v>
      </c>
      <c r="P19" s="59" t="s">
        <v>20</v>
      </c>
      <c r="Q19" s="61">
        <v>4</v>
      </c>
      <c r="R19" s="61"/>
      <c r="S19" s="61">
        <v>7.5</v>
      </c>
      <c r="T19" s="61"/>
      <c r="U19" s="61">
        <v>3.5</v>
      </c>
      <c r="V19" s="59" t="s">
        <v>20</v>
      </c>
      <c r="W19" s="59" t="s">
        <v>20</v>
      </c>
      <c r="X19" s="61">
        <v>4</v>
      </c>
      <c r="Y19" s="61">
        <v>7.5</v>
      </c>
      <c r="Z19" s="61">
        <v>7.5</v>
      </c>
      <c r="AA19" s="61">
        <v>7.5</v>
      </c>
      <c r="AB19" s="61">
        <v>3.5</v>
      </c>
      <c r="AC19" s="59" t="s">
        <v>20</v>
      </c>
      <c r="AD19" s="59" t="s">
        <v>20</v>
      </c>
      <c r="AE19" s="61">
        <v>4.5</v>
      </c>
      <c r="AF19" s="61">
        <v>7.5</v>
      </c>
      <c r="AG19" s="61">
        <v>6.5</v>
      </c>
      <c r="AH19" s="61"/>
      <c r="AI19" s="60">
        <f t="shared" si="0"/>
        <v>71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>SUM(D8:D20)</f>
        <v>7.5</v>
      </c>
      <c r="E21" s="62">
        <f t="shared" ref="E21:AE21" si="1">SUM(E8:E20)</f>
        <v>7.5</v>
      </c>
      <c r="F21" s="62">
        <f t="shared" si="1"/>
        <v>7.5</v>
      </c>
      <c r="G21" s="62">
        <f t="shared" si="1"/>
        <v>7.5</v>
      </c>
      <c r="H21" s="62">
        <f t="shared" si="1"/>
        <v>0</v>
      </c>
      <c r="I21" s="62">
        <f t="shared" si="1"/>
        <v>0</v>
      </c>
      <c r="J21" s="62">
        <f t="shared" si="1"/>
        <v>7.5</v>
      </c>
      <c r="K21" s="62">
        <f t="shared" si="1"/>
        <v>7.5</v>
      </c>
      <c r="L21" s="62">
        <f t="shared" si="1"/>
        <v>7.5</v>
      </c>
      <c r="M21" s="62">
        <f t="shared" si="1"/>
        <v>7.5</v>
      </c>
      <c r="N21" s="62">
        <f t="shared" si="1"/>
        <v>0</v>
      </c>
      <c r="O21" s="62">
        <f t="shared" si="1"/>
        <v>0</v>
      </c>
      <c r="P21" s="62">
        <f t="shared" si="1"/>
        <v>0</v>
      </c>
      <c r="Q21" s="62">
        <f t="shared" si="1"/>
        <v>7.5</v>
      </c>
      <c r="R21" s="62">
        <f t="shared" si="1"/>
        <v>7.5</v>
      </c>
      <c r="S21" s="62">
        <f t="shared" si="1"/>
        <v>7.5</v>
      </c>
      <c r="T21" s="62">
        <f t="shared" si="1"/>
        <v>7.5</v>
      </c>
      <c r="U21" s="62">
        <f t="shared" si="1"/>
        <v>7.5</v>
      </c>
      <c r="V21" s="62">
        <f t="shared" si="1"/>
        <v>0</v>
      </c>
      <c r="W21" s="62">
        <f t="shared" si="1"/>
        <v>0</v>
      </c>
      <c r="X21" s="62">
        <f t="shared" si="1"/>
        <v>7.5</v>
      </c>
      <c r="Y21" s="62">
        <f t="shared" si="1"/>
        <v>7.5</v>
      </c>
      <c r="Z21" s="62">
        <f t="shared" si="1"/>
        <v>7.5</v>
      </c>
      <c r="AA21" s="62">
        <f t="shared" si="1"/>
        <v>7.5</v>
      </c>
      <c r="AB21" s="62">
        <f t="shared" si="1"/>
        <v>7.5</v>
      </c>
      <c r="AC21" s="62">
        <f t="shared" si="1"/>
        <v>0</v>
      </c>
      <c r="AD21" s="62">
        <f t="shared" si="1"/>
        <v>0</v>
      </c>
      <c r="AE21" s="62">
        <f t="shared" si="1"/>
        <v>7.5</v>
      </c>
      <c r="AF21" s="62">
        <f t="shared" ref="AF21:AH21" si="2">SUM(AF8:AF20)</f>
        <v>7.5</v>
      </c>
      <c r="AG21" s="62">
        <f t="shared" si="2"/>
        <v>7.5</v>
      </c>
      <c r="AH21" s="62">
        <f t="shared" si="2"/>
        <v>0</v>
      </c>
      <c r="AI21" s="60">
        <f t="shared" ref="AI21" si="3">SUM(AI8:AI20)</f>
        <v>157.5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>
        <f>7.5</f>
        <v>7.5</v>
      </c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7.5</v>
      </c>
      <c r="G31" s="62">
        <f t="shared" si="5"/>
        <v>7.5</v>
      </c>
      <c r="H31" s="62">
        <f t="shared" si="5"/>
        <v>0</v>
      </c>
      <c r="I31" s="62">
        <f t="shared" si="5"/>
        <v>0</v>
      </c>
      <c r="J31" s="62">
        <f t="shared" si="5"/>
        <v>7.5</v>
      </c>
      <c r="K31" s="62">
        <f t="shared" si="5"/>
        <v>7.5</v>
      </c>
      <c r="L31" s="62">
        <f t="shared" si="5"/>
        <v>7.5</v>
      </c>
      <c r="M31" s="62">
        <f t="shared" si="5"/>
        <v>7.5</v>
      </c>
      <c r="N31" s="62">
        <f t="shared" si="5"/>
        <v>7.5</v>
      </c>
      <c r="O31" s="62">
        <f t="shared" si="5"/>
        <v>0</v>
      </c>
      <c r="P31" s="62">
        <f t="shared" si="5"/>
        <v>0</v>
      </c>
      <c r="Q31" s="62">
        <f t="shared" si="5"/>
        <v>7.5</v>
      </c>
      <c r="R31" s="62">
        <f t="shared" si="5"/>
        <v>7.5</v>
      </c>
      <c r="S31" s="62">
        <f t="shared" si="5"/>
        <v>7.5</v>
      </c>
      <c r="T31" s="62">
        <f t="shared" si="5"/>
        <v>7.5</v>
      </c>
      <c r="U31" s="62">
        <f t="shared" si="5"/>
        <v>7.5</v>
      </c>
      <c r="V31" s="62">
        <f t="shared" si="5"/>
        <v>0</v>
      </c>
      <c r="W31" s="62">
        <f t="shared" si="5"/>
        <v>0</v>
      </c>
      <c r="X31" s="62">
        <f t="shared" si="5"/>
        <v>7.5</v>
      </c>
      <c r="Y31" s="62">
        <f t="shared" si="5"/>
        <v>7.5</v>
      </c>
      <c r="Z31" s="62">
        <f t="shared" si="5"/>
        <v>7.5</v>
      </c>
      <c r="AA31" s="62">
        <f t="shared" si="5"/>
        <v>7.5</v>
      </c>
      <c r="AB31" s="62">
        <f t="shared" si="5"/>
        <v>7.5</v>
      </c>
      <c r="AC31" s="62">
        <f t="shared" si="5"/>
        <v>0</v>
      </c>
      <c r="AD31" s="62">
        <f t="shared" si="5"/>
        <v>0</v>
      </c>
      <c r="AE31" s="62">
        <f t="shared" si="5"/>
        <v>7.5</v>
      </c>
      <c r="AF31" s="62">
        <f t="shared" ref="AF31:AH31" si="6">SUM(AF21:AF30)</f>
        <v>7.5</v>
      </c>
      <c r="AG31" s="62">
        <f t="shared" si="6"/>
        <v>7.5</v>
      </c>
      <c r="AH31" s="62">
        <f t="shared" si="6"/>
        <v>0</v>
      </c>
      <c r="AI31" s="63">
        <f t="shared" ref="AI31" si="7">SUM(AI21:AI30)</f>
        <v>165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22</f>
        <v>22</v>
      </c>
      <c r="AH33" s="65"/>
      <c r="AI33" s="66">
        <f>AG33*7.5</f>
        <v>165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0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0</f>
        <v>0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AI37+AI35</f>
        <v>0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Rylan Basi</cp:lastModifiedBy>
  <cp:lastPrinted>2022-12-01T22:00:57Z</cp:lastPrinted>
  <dcterms:created xsi:type="dcterms:W3CDTF">1998-07-03T22:57:08Z</dcterms:created>
  <dcterms:modified xsi:type="dcterms:W3CDTF">2022-12-01T22:02:53Z</dcterms:modified>
</cp:coreProperties>
</file>