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12-22\"/>
    </mc:Choice>
  </mc:AlternateContent>
  <xr:revisionPtr revIDLastSave="0" documentId="13_ncr:1_{194F853F-D6F8-4951-BBD8-A0EE58B8F868}" xr6:coauthVersionLast="47" xr6:coauthVersionMax="47" xr10:uidLastSave="{00000000-0000-0000-0000-000000000000}"/>
  <bookViews>
    <workbookView xWindow="-96" yWindow="-96" windowWidth="20928" windowHeight="1243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8" i="1" l="1"/>
  <c r="AF28" i="1"/>
  <c r="AE28" i="1"/>
  <c r="Z28" i="1"/>
  <c r="AD20" i="1"/>
  <c r="AC20" i="1"/>
  <c r="AH29" i="1"/>
  <c r="AG29" i="1"/>
  <c r="AH19" i="1"/>
  <c r="AG19" i="1"/>
  <c r="AF19" i="1"/>
  <c r="AA29" i="1"/>
  <c r="AE19" i="1"/>
  <c r="AD19" i="1"/>
  <c r="AC19" i="1"/>
  <c r="AB19" i="1"/>
  <c r="AB29" i="1" s="1"/>
  <c r="AA19" i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/>
  <c r="AF29" i="1" l="1"/>
  <c r="AE29" i="1"/>
  <c r="Z29" i="1"/>
  <c r="AD29" i="1"/>
  <c r="AC29" i="1"/>
  <c r="AI35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l="1"/>
  <c r="AI33" i="1" s="1"/>
  <c r="AI37" i="1" s="1"/>
</calcChain>
</file>

<file path=xl/sharedStrings.xml><?xml version="1.0" encoding="utf-8"?>
<sst xmlns="http://schemas.openxmlformats.org/spreadsheetml/2006/main" count="192" uniqueCount="64">
  <si>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</si>
  <si>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</si>
  <si>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</si>
  <si>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</si>
  <si>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</si>
  <si>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</si>
  <si>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</si>
  <si>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</si>
  <si>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</si>
  <si>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</si>
  <si>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</si>
  <si>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</si>
  <si>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</si>
  <si>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</si>
  <si>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</si>
  <si>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</si>
  <si>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</si>
  <si>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</si>
  <si>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</si>
  <si>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</si>
  <si>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</si>
  <si>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</si>
  <si>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</si>
  <si>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</si>
  <si>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</si>
  <si>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</si>
  <si>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</si>
  <si>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</si>
  <si>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</si>
  <si>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</si>
  <si>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</si>
  <si>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</si>
  <si>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</si>
  <si>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</si>
  <si>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</si>
  <si>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</si>
  <si>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</si>
  <si>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</si>
  <si>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</si>
  <si>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</si>
  <si>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</si>
  <si>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</si>
  <si>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</si>
  <si>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</si>
  <si>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</si>
  <si>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</si>
  <si>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</si>
  <si>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</si>
  <si>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</si>
  <si>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</si>
  <si>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</si>
  <si>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1904</t>
  </si>
  <si>
    <t>Qualex Regan Ave</t>
  </si>
  <si>
    <t>Dhara Ranavat</t>
  </si>
  <si>
    <t>2017</t>
  </si>
  <si>
    <t>Mosaic Emery Phase 3</t>
  </si>
  <si>
    <t>2102</t>
  </si>
  <si>
    <t>IPL 33rd &amp; Commercial</t>
  </si>
  <si>
    <t>DP</t>
  </si>
  <si>
    <t>December 2022</t>
  </si>
  <si>
    <t>Xmas break</t>
  </si>
  <si>
    <t>2205</t>
  </si>
  <si>
    <t>Rize SFU Lot 36 &amp; 37</t>
  </si>
  <si>
    <t>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</si>
</sst>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V23" sqref="V23"/>
    </sheetView>
  </sheetViews>
  <sheetFormatPr defaultColWidth="7.5546875" defaultRowHeight="12.3" x14ac:dyDescent="0.4"/>
  <cols>
    <col min="1" max="1" width="5.27734375" style="74" customWidth="1"/>
    <col min="2" max="2" width="25.71875" style="74" customWidth="1"/>
    <col min="3" max="3" width="5" style="76" customWidth="1"/>
    <col min="4" max="25" width="3.44140625" style="75" customWidth="1"/>
    <col min="26" max="26" width="3.5546875" style="75" customWidth="1"/>
    <col min="27" max="34" width="3.44140625" style="75" customWidth="1"/>
    <col min="35" max="35" width="5.83203125" style="77" customWidth="1"/>
    <col min="36" max="36" width="51.164062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4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53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4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5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4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5">
      <c r="A9" s="40" t="s">
        <v>51</v>
      </c>
      <c r="B9" s="28" t="s">
        <v>52</v>
      </c>
      <c r="C9" s="29" t="s">
        <v>33</v>
      </c>
      <c r="D9" s="41">
        <v>5.5</v>
      </c>
      <c r="E9" s="41">
        <v>7.5</v>
      </c>
      <c r="F9" s="36" t="s">
        <v>20</v>
      </c>
      <c r="G9" s="36" t="s">
        <v>20</v>
      </c>
      <c r="H9" s="41">
        <v>5</v>
      </c>
      <c r="I9" s="41">
        <v>0.5</v>
      </c>
      <c r="J9" s="41"/>
      <c r="K9" s="41"/>
      <c r="L9" s="41"/>
      <c r="M9" s="36" t="s">
        <v>20</v>
      </c>
      <c r="N9" s="36" t="s">
        <v>20</v>
      </c>
      <c r="O9" s="41"/>
      <c r="P9" s="41"/>
      <c r="Q9" s="41">
        <v>2</v>
      </c>
      <c r="R9" s="41">
        <v>3.5</v>
      </c>
      <c r="S9" s="41">
        <v>3</v>
      </c>
      <c r="T9" s="36" t="s">
        <v>20</v>
      </c>
      <c r="U9" s="36" t="s">
        <v>20</v>
      </c>
      <c r="V9" s="41">
        <v>3.5</v>
      </c>
      <c r="W9" s="41">
        <v>4.5</v>
      </c>
      <c r="X9" s="41">
        <v>2</v>
      </c>
      <c r="Y9" s="41"/>
      <c r="Z9" s="41">
        <v>0.5</v>
      </c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37.5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5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4">
      <c r="A11" s="40" t="s">
        <v>54</v>
      </c>
      <c r="B11" s="28" t="s">
        <v>55</v>
      </c>
      <c r="C11" s="29" t="s">
        <v>63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>
        <v>5.5</v>
      </c>
      <c r="Y11" s="41">
        <v>7.5</v>
      </c>
      <c r="Z11" s="41">
        <v>3</v>
      </c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16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4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5">
      <c r="A13" s="40" t="s">
        <v>56</v>
      </c>
      <c r="B13" s="28" t="s">
        <v>57</v>
      </c>
      <c r="C13" s="29" t="s">
        <v>58</v>
      </c>
      <c r="D13" s="41">
        <v>2</v>
      </c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2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4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5">
      <c r="A15" s="40" t="s">
        <v>61</v>
      </c>
      <c r="B15" s="28" t="s">
        <v>62</v>
      </c>
      <c r="C15" s="29" t="s">
        <v>31</v>
      </c>
      <c r="D15" s="41"/>
      <c r="E15" s="41"/>
      <c r="F15" s="36" t="s">
        <v>20</v>
      </c>
      <c r="G15" s="36" t="s">
        <v>20</v>
      </c>
      <c r="H15" s="41">
        <v>2.5</v>
      </c>
      <c r="I15" s="41">
        <v>7</v>
      </c>
      <c r="J15" s="41">
        <v>7.5</v>
      </c>
      <c r="K15" s="41">
        <v>7.5</v>
      </c>
      <c r="L15" s="41">
        <v>7.5</v>
      </c>
      <c r="M15" s="36" t="s">
        <v>20</v>
      </c>
      <c r="N15" s="36" t="s">
        <v>20</v>
      </c>
      <c r="O15" s="41">
        <v>7.5</v>
      </c>
      <c r="P15" s="41">
        <v>7.5</v>
      </c>
      <c r="Q15" s="41">
        <v>5.5</v>
      </c>
      <c r="R15" s="41">
        <v>4</v>
      </c>
      <c r="S15" s="41">
        <v>4.5</v>
      </c>
      <c r="T15" s="36" t="s">
        <v>20</v>
      </c>
      <c r="U15" s="36" t="s">
        <v>20</v>
      </c>
      <c r="V15" s="41">
        <v>4</v>
      </c>
      <c r="W15" s="41">
        <v>3</v>
      </c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68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5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4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5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4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3.5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123.5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4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>
        <f>7.5</f>
        <v>7.5</v>
      </c>
      <c r="AD20" s="55">
        <f>7.5</f>
        <v>7.5</v>
      </c>
      <c r="AE20" s="55"/>
      <c r="AF20" s="55"/>
      <c r="AG20" s="55"/>
      <c r="AH20" s="55"/>
      <c r="AI20" s="37">
        <f t="shared" ref="AI20:AI28" si="6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4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4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4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4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4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4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4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4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>
        <f>4</f>
        <v>4</v>
      </c>
      <c r="AA28" s="55"/>
      <c r="AB28" s="55"/>
      <c r="AC28" s="55"/>
      <c r="AD28" s="55"/>
      <c r="AE28" s="55">
        <f>7.5</f>
        <v>7.5</v>
      </c>
      <c r="AF28" s="55">
        <f>7.5</f>
        <v>7.5</v>
      </c>
      <c r="AG28" s="55">
        <f>7.5</f>
        <v>7.5</v>
      </c>
      <c r="AH28" s="55"/>
      <c r="AI28" s="37">
        <f t="shared" si="6"/>
        <v>26.5</v>
      </c>
      <c r="AJ28" s="52" t="s">
        <v>60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4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0">SUM(V19:V28)</f>
        <v>7.5</v>
      </c>
      <c r="W29" s="50">
        <f t="shared" si="10"/>
        <v>7.5</v>
      </c>
      <c r="X29" s="50">
        <f t="shared" si="10"/>
        <v>7.5</v>
      </c>
      <c r="Y29" s="50">
        <f t="shared" si="10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7.5</v>
      </c>
      <c r="AE29" s="50">
        <f t="shared" si="11"/>
        <v>7.5</v>
      </c>
      <c r="AF29" s="50">
        <f t="shared" si="11"/>
        <v>7.5</v>
      </c>
      <c r="AG29" s="50">
        <f>SUM(AG19:AG28)</f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6" thickBot="1" x14ac:dyDescent="0.4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4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99999999999999" x14ac:dyDescent="0.3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3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.199999999999999" x14ac:dyDescent="0.35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35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0.199999999999999" x14ac:dyDescent="0.35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2.6" thickBot="1" x14ac:dyDescent="0.4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2.6" thickTop="1" x14ac:dyDescent="0.4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4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4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4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4">
      <c r="C42" s="74"/>
      <c r="AI42" s="75"/>
    </row>
    <row r="43" spans="1:52" x14ac:dyDescent="0.4">
      <c r="C43" s="74"/>
      <c r="AI43" s="75"/>
    </row>
    <row r="44" spans="1:52" x14ac:dyDescent="0.4">
      <c r="C44" s="74"/>
      <c r="AI44" s="75"/>
    </row>
    <row r="45" spans="1:52" x14ac:dyDescent="0.4">
      <c r="C45" s="74"/>
      <c r="AI45" s="75"/>
    </row>
    <row r="46" spans="1:52" x14ac:dyDescent="0.4">
      <c r="C46" s="74"/>
      <c r="AI46" s="75"/>
    </row>
    <row r="47" spans="1:52" x14ac:dyDescent="0.4">
      <c r="C47" s="74"/>
      <c r="AI47" s="75"/>
    </row>
    <row r="48" spans="1:52" x14ac:dyDescent="0.4">
      <c r="C48" s="74"/>
      <c r="AI48" s="75"/>
    </row>
    <row r="49" spans="3:35" x14ac:dyDescent="0.4">
      <c r="C49" s="74"/>
      <c r="AI49" s="75"/>
    </row>
    <row r="50" spans="3:35" x14ac:dyDescent="0.4">
      <c r="C50" s="74"/>
      <c r="AI50" s="75"/>
    </row>
    <row r="51" spans="3:35" x14ac:dyDescent="0.4">
      <c r="C51" s="74"/>
      <c r="AI51" s="75"/>
    </row>
    <row r="52" spans="3:35" x14ac:dyDescent="0.4">
      <c r="C52" s="74"/>
      <c r="AI52" s="75"/>
    </row>
    <row r="53" spans="3:35" x14ac:dyDescent="0.4">
      <c r="C53" s="74"/>
      <c r="AI53" s="75"/>
    </row>
    <row r="54" spans="3:35" x14ac:dyDescent="0.4">
      <c r="C54" s="74"/>
      <c r="AI54" s="75"/>
    </row>
    <row r="55" spans="3:35" x14ac:dyDescent="0.4">
      <c r="C55" s="74"/>
      <c r="AI55" s="75"/>
    </row>
    <row r="56" spans="3:35" x14ac:dyDescent="0.4">
      <c r="C56" s="74"/>
      <c r="AI56" s="75"/>
    </row>
    <row r="57" spans="3:35" x14ac:dyDescent="0.4">
      <c r="C57" s="74"/>
      <c r="AI57" s="75"/>
    </row>
    <row r="58" spans="3:35" x14ac:dyDescent="0.4">
      <c r="C58" s="74"/>
      <c r="AI58" s="75"/>
    </row>
    <row r="59" spans="3:35" x14ac:dyDescent="0.4">
      <c r="C59" s="74"/>
      <c r="AI59" s="75"/>
    </row>
    <row r="60" spans="3:35" x14ac:dyDescent="0.4">
      <c r="C60" s="74"/>
      <c r="AI60" s="75"/>
    </row>
    <row r="61" spans="3:35" x14ac:dyDescent="0.4">
      <c r="C61" s="74"/>
      <c r="AI61" s="75"/>
    </row>
    <row r="62" spans="3:35" x14ac:dyDescent="0.4">
      <c r="C62" s="74"/>
      <c r="AI62" s="75"/>
    </row>
    <row r="63" spans="3:35" x14ac:dyDescent="0.4">
      <c r="C63" s="74"/>
      <c r="AI63" s="75"/>
    </row>
    <row r="64" spans="3:35" x14ac:dyDescent="0.4">
      <c r="C64" s="74"/>
      <c r="AI64" s="75"/>
    </row>
    <row r="65" spans="3:35" x14ac:dyDescent="0.4">
      <c r="C65" s="74"/>
      <c r="AI65" s="75"/>
    </row>
    <row r="66" spans="3:35" x14ac:dyDescent="0.4">
      <c r="C66" s="74"/>
      <c r="AI66" s="75"/>
    </row>
    <row r="67" spans="3:35" x14ac:dyDescent="0.4">
      <c r="C67" s="74"/>
      <c r="AI67" s="75"/>
    </row>
    <row r="68" spans="3:35" x14ac:dyDescent="0.4">
      <c r="C68" s="74"/>
      <c r="AI68" s="75"/>
    </row>
    <row r="69" spans="3:35" x14ac:dyDescent="0.4">
      <c r="C69" s="74"/>
      <c r="AI69" s="75"/>
    </row>
    <row r="70" spans="3:35" x14ac:dyDescent="0.4">
      <c r="C70" s="74"/>
      <c r="AI70" s="75"/>
    </row>
    <row r="71" spans="3:35" x14ac:dyDescent="0.4">
      <c r="C71" s="74"/>
      <c r="AI71" s="75"/>
    </row>
    <row r="72" spans="3:35" x14ac:dyDescent="0.4">
      <c r="C72" s="74"/>
      <c r="AI72" s="75"/>
    </row>
    <row r="73" spans="3:35" x14ac:dyDescent="0.4">
      <c r="C73" s="74"/>
      <c r="AI73" s="75"/>
    </row>
    <row r="74" spans="3:35" x14ac:dyDescent="0.4">
      <c r="C74" s="74"/>
      <c r="AI74" s="75"/>
    </row>
    <row r="75" spans="3:35" x14ac:dyDescent="0.4">
      <c r="C75" s="74"/>
      <c r="AI75" s="75"/>
    </row>
    <row r="76" spans="3:35" x14ac:dyDescent="0.4">
      <c r="C76" s="74"/>
      <c r="AI76" s="75"/>
    </row>
    <row r="77" spans="3:35" x14ac:dyDescent="0.4">
      <c r="C77" s="74"/>
      <c r="AI77" s="75"/>
    </row>
    <row r="78" spans="3:35" x14ac:dyDescent="0.4">
      <c r="C78" s="74"/>
      <c r="AI78" s="75"/>
    </row>
    <row r="79" spans="3:35" x14ac:dyDescent="0.4">
      <c r="C79" s="74"/>
      <c r="AI79" s="75"/>
    </row>
    <row r="80" spans="3:35" x14ac:dyDescent="0.4">
      <c r="C80" s="74"/>
      <c r="AI80" s="75"/>
    </row>
    <row r="81" spans="3:36" x14ac:dyDescent="0.4">
      <c r="C81" s="74"/>
      <c r="AI81" s="75"/>
    </row>
    <row r="82" spans="3:36" x14ac:dyDescent="0.4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4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4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4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4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4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4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4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4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4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4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4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4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4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4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4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4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4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4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4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4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4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4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4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4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4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4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4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4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4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4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4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4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4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4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4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2022-07-06T20:54:00Z</cp:lastPrinted>
  <dcterms:created xsi:type="dcterms:W3CDTF">1998-07-03T22:57:08Z</dcterms:created>
  <dcterms:modified xsi:type="dcterms:W3CDTF">2022-12-23T22:40:40Z</dcterms:modified>
</cp:coreProperties>
</file>