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E55AA1D2-FDF7-46FE-B4B7-484AACF88C04}" xr6:coauthVersionLast="47" xr6:coauthVersionMax="47" xr10:uidLastSave="{00000000-0000-0000-0000-000000000000}"/>
  <bookViews>
    <workbookView xWindow="3330" yWindow="309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E20" i="1"/>
  <c r="AH19" i="1"/>
  <c r="AH29" i="1" s="1"/>
  <c r="AG19" i="1"/>
  <c r="AG29" i="1" s="1"/>
  <c r="AF19" i="1"/>
  <c r="AF29" i="1" s="1"/>
  <c r="AE29" i="1"/>
  <c r="X29" i="1"/>
  <c r="G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H31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<sst xmlns="http://schemas.openxmlformats.org/spreadsheetml/2006/main" count="190" uniqueCount="62">
  <si>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</si>
  <si>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</si>
  <si>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</si>
  <si>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</si>
  <si>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</si>
  <si>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</si>
  <si>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</si>
  <si>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</si>
  <si>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</si>
  <si>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</si>
  <si>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</si>
  <si>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</si>
  <si>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</si>
  <si>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</si>
  <si>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</si>
  <si>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</si>
  <si>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</si>
  <si>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</si>
  <si>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</si>
  <si>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</si>
  <si>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</si>
  <si>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</si>
  <si>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</si>
  <si>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</si>
  <si>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</si>
  <si>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</si>
  <si>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</si>
  <si>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</si>
  <si>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</si>
  <si>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</si>
  <si>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</si>
  <si>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</si>
  <si>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</si>
  <si>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</si>
  <si>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</si>
  <si>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</si>
  <si>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</si>
  <si>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</si>
  <si>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</si>
  <si>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</si>
  <si>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</si>
  <si>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</si>
  <si>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</si>
  <si>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</si>
  <si>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</si>
  <si>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</si>
  <si>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</si>
  <si>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</si>
  <si>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</si>
  <si>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</si>
  <si>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</si>
  <si>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</si>
  <si>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</si>
  <si>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</si>
  <si>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</si>
  <si>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</si>
  <si>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</si>
  <si>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</si>
  <si>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1906</t>
  </si>
  <si>
    <t>Darwin Riverside</t>
  </si>
  <si>
    <t>January 2023</t>
  </si>
  <si>
    <t>Half of January spent working on BP Resubmission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</si>
</sst>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B10" sqref="AB10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36" t="s">
        <v>20</v>
      </c>
      <c r="E9" s="41"/>
      <c r="F9" s="41">
        <v>7.5</v>
      </c>
      <c r="G9" s="41">
        <v>7.5</v>
      </c>
      <c r="H9" s="41">
        <v>7.5</v>
      </c>
      <c r="I9" s="41">
        <v>7.5</v>
      </c>
      <c r="J9" s="36" t="s">
        <v>20</v>
      </c>
      <c r="K9" s="36" t="s">
        <v>20</v>
      </c>
      <c r="L9" s="41">
        <v>7.5</v>
      </c>
      <c r="M9" s="41">
        <v>7.5</v>
      </c>
      <c r="N9" s="41">
        <v>7.5</v>
      </c>
      <c r="O9" s="41">
        <v>7.5</v>
      </c>
      <c r="P9" s="41">
        <v>7.5</v>
      </c>
      <c r="Q9" s="36" t="s">
        <v>20</v>
      </c>
      <c r="R9" s="36" t="s">
        <v>20</v>
      </c>
      <c r="S9" s="41">
        <v>7.5</v>
      </c>
      <c r="T9" s="41">
        <v>7.5</v>
      </c>
      <c r="U9" s="41">
        <v>7.5</v>
      </c>
      <c r="V9" s="41">
        <v>7.5</v>
      </c>
      <c r="W9" s="41">
        <v>7.5</v>
      </c>
      <c r="X9" s="36" t="s">
        <v>20</v>
      </c>
      <c r="Y9" s="36" t="s">
        <v>20</v>
      </c>
      <c r="Z9" s="41">
        <v>7.5</v>
      </c>
      <c r="AA9" s="41">
        <v>7.5</v>
      </c>
      <c r="AB9" s="41">
        <v>4</v>
      </c>
      <c r="AC9" s="41">
        <v>7.5</v>
      </c>
      <c r="AD9" s="41">
        <v>7.5</v>
      </c>
      <c r="AE9" s="36" t="s">
        <v>20</v>
      </c>
      <c r="AF9" s="36" t="s">
        <v>20</v>
      </c>
      <c r="AG9" s="41">
        <v>7.5</v>
      </c>
      <c r="AH9" s="41">
        <v>7.5</v>
      </c>
      <c r="AI9" s="37">
        <f t="shared" ref="AI9:AI13" si="1">SUM(D9:AH9)</f>
        <v>154</v>
      </c>
      <c r="AJ9" s="32" t="s">
        <v>61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58</v>
      </c>
      <c r="B15" s="28" t="s">
        <v>59</v>
      </c>
      <c r="C15" s="29" t="s">
        <v>54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4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7.5</v>
      </c>
      <c r="AI19" s="51">
        <f>SUM(AI8:AI18)</f>
        <v>154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>
        <v>3.5</v>
      </c>
      <c r="AC23" s="55"/>
      <c r="AD23" s="55"/>
      <c r="AE23" s="55"/>
      <c r="AF23" s="55"/>
      <c r="AG23" s="55"/>
      <c r="AH23" s="55"/>
      <c r="AI23" s="37">
        <f t="shared" si="5"/>
        <v>3.5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7.5</v>
      </c>
      <c r="F29" s="50">
        <f t="shared" si="6"/>
        <v>7.5</v>
      </c>
      <c r="G29" s="50">
        <f t="shared" si="6"/>
        <v>7.5</v>
      </c>
      <c r="H29" s="50">
        <f t="shared" si="6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7.5</v>
      </c>
      <c r="N29" s="50">
        <f t="shared" si="7"/>
        <v>7.5</v>
      </c>
      <c r="O29" s="50">
        <f t="shared" si="7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7.5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7.5</v>
      </c>
      <c r="AA29" s="50">
        <f t="shared" si="9"/>
        <v>7.5</v>
      </c>
      <c r="AB29" s="50">
        <f t="shared" si="9"/>
        <v>7.5</v>
      </c>
      <c r="AC29" s="50">
        <f t="shared" si="9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7.5</v>
      </c>
      <c r="AH29" s="50">
        <f t="shared" si="10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10</f>
        <v>10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10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2023-01-03T19:09:10Z</cp:lastPrinted>
  <dcterms:created xsi:type="dcterms:W3CDTF">1998-07-03T22:57:08Z</dcterms:created>
  <dcterms:modified xsi:type="dcterms:W3CDTF">2023-02-03T22:45:13Z</dcterms:modified>
</cp:coreProperties>
</file>