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85909BD8-011D-41E3-86F9-3094EEF72992}" xr6:coauthVersionLast="47" xr6:coauthVersionMax="47" xr10:uidLastSave="{00000000-0000-0000-0000-000000000000}"/>
  <bookViews>
    <workbookView xWindow="1095" yWindow="525" windowWidth="19170" windowHeight="1158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R17" i="1" l="1"/>
  <c r="R28" i="1" s="1"/>
  <c r="AG30" i="1"/>
  <c r="W18" i="1"/>
  <c r="AH17" i="1"/>
  <c r="AH28" i="1" s="1"/>
  <c r="AG17" i="1"/>
  <c r="AG28" i="1" s="1"/>
  <c r="AF17" i="1"/>
  <c r="AF28" i="1" s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V17" i="1"/>
  <c r="V28" i="1" s="1"/>
  <c r="U17" i="1"/>
  <c r="U28" i="1" s="1"/>
  <c r="T17" i="1"/>
  <c r="T28" i="1" s="1"/>
  <c r="S17" i="1"/>
  <c r="S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34" i="1"/>
  <c r="W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<sst xmlns="http://schemas.openxmlformats.org/spreadsheetml/2006/main" count="162" uniqueCount="61">
  <si>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</si>
  <si>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</si>
  <si>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</si>
  <si>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</si>
  <si>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</si>
  <si>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</si>
  <si>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</si>
  <si>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</si>
  <si>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</si>
  <si>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</si>
  <si>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</si>
  <si>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</si>
  <si>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</si>
  <si>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</si>
  <si>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</si>
  <si>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</si>
  <si>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</si>
  <si>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</si>
  <si>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</si>
  <si>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</si>
  <si>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</si>
  <si>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</si>
  <si>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</si>
  <si>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</si>
  <si>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</si>
  <si>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</si>
  <si>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</si>
  <si>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</si>
  <si>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</si>
  <si>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</si>
  <si>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</si>
  <si>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</si>
  <si>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</si>
  <si>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</si>
  <si>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</si>
  <si>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</si>
  <si>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</si>
  <si>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</si>
  <si>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</si>
  <si>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</si>
  <si>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</si>
  <si>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</si>
  <si>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</si>
  <si>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</si>
  <si>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</si>
  <si>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</si>
  <si>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</si>
  <si>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</si>
  <si>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</si>
  <si>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</si>
  <si>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</si>
  <si>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</si>
  <si>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</si>
  <si>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</si>
  <si>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</si>
  <si>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</si>
  <si>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</si>
  <si>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</si>
  <si>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</si>
  <si>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sheet/Courtney visit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</si>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</sst>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16" zoomScaleNormal="100" zoomScaleSheetLayoutView="100" workbookViewId="0">
      <selection activeCell="O21" sqref="O21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57</v>
      </c>
      <c r="B11" s="40" t="s">
        <v>58</v>
      </c>
      <c r="C11" s="41" t="s">
        <v>26</v>
      </c>
      <c r="D11" s="62">
        <v>5.5</v>
      </c>
      <c r="E11" s="62">
        <v>5</v>
      </c>
      <c r="F11" s="62">
        <v>6</v>
      </c>
      <c r="G11" s="60" t="s">
        <v>20</v>
      </c>
      <c r="H11" s="60" t="s">
        <v>20</v>
      </c>
      <c r="I11" s="62">
        <v>7</v>
      </c>
      <c r="J11" s="62">
        <v>6.5</v>
      </c>
      <c r="K11" s="62">
        <v>6</v>
      </c>
      <c r="L11" s="62"/>
      <c r="M11" s="62"/>
      <c r="N11" s="60" t="s">
        <v>20</v>
      </c>
      <c r="O11" s="60" t="s">
        <v>20</v>
      </c>
      <c r="P11" s="62"/>
      <c r="Q11" s="62"/>
      <c r="R11" s="62"/>
      <c r="S11" s="62">
        <v>1</v>
      </c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>
        <v>2</v>
      </c>
      <c r="AF11" s="62"/>
      <c r="AG11" s="62"/>
      <c r="AH11" s="62"/>
      <c r="AI11" s="61">
        <f>SUM(D11:AH11)</f>
        <v>39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56</v>
      </c>
      <c r="C14" s="46" t="s">
        <v>55</v>
      </c>
      <c r="D14" s="60"/>
      <c r="E14" s="60"/>
      <c r="F14" s="60"/>
      <c r="G14" s="60" t="s">
        <v>20</v>
      </c>
      <c r="H14" s="60" t="s">
        <v>20</v>
      </c>
      <c r="I14" s="60"/>
      <c r="J14" s="60">
        <v>1.5</v>
      </c>
      <c r="K14" s="60"/>
      <c r="L14" s="60">
        <v>4.5</v>
      </c>
      <c r="M14" s="60">
        <v>2.5</v>
      </c>
      <c r="N14" s="60" t="s">
        <v>20</v>
      </c>
      <c r="O14" s="60" t="s">
        <v>20</v>
      </c>
      <c r="P14" s="60">
        <v>5.5</v>
      </c>
      <c r="Q14" s="60">
        <v>6</v>
      </c>
      <c r="R14" s="60">
        <v>5</v>
      </c>
      <c r="S14" s="60">
        <v>6</v>
      </c>
      <c r="T14" s="60">
        <v>2.5</v>
      </c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>
        <v>2</v>
      </c>
      <c r="AF14" s="60"/>
      <c r="AG14" s="60"/>
      <c r="AH14" s="60"/>
      <c r="AI14" s="61">
        <f>SUM(D14:AH14)</f>
        <v>35.5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56</v>
      </c>
      <c r="C15" s="41" t="s">
        <v>33</v>
      </c>
      <c r="D15" s="62">
        <v>2</v>
      </c>
      <c r="E15" s="62">
        <v>2.5</v>
      </c>
      <c r="F15" s="62">
        <v>0.5</v>
      </c>
      <c r="G15" s="60" t="s">
        <v>20</v>
      </c>
      <c r="H15" s="60" t="s">
        <v>20</v>
      </c>
      <c r="I15" s="62">
        <v>0.5</v>
      </c>
      <c r="J15" s="62"/>
      <c r="K15" s="62">
        <v>1.5</v>
      </c>
      <c r="L15" s="62">
        <v>3</v>
      </c>
      <c r="M15" s="62">
        <v>5</v>
      </c>
      <c r="N15" s="60" t="s">
        <v>20</v>
      </c>
      <c r="O15" s="60" t="s">
        <v>20</v>
      </c>
      <c r="P15" s="62">
        <v>2</v>
      </c>
      <c r="Q15" s="62">
        <v>1.5</v>
      </c>
      <c r="R15" s="62">
        <v>2.5</v>
      </c>
      <c r="S15" s="62"/>
      <c r="T15" s="62">
        <v>2</v>
      </c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>
        <v>3.5</v>
      </c>
      <c r="AF15" s="62"/>
      <c r="AG15" s="62"/>
      <c r="AH15" s="62"/>
      <c r="AI15" s="61">
        <f>SUM(D15:AH15)</f>
        <v>26.5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I17" si="2">SUM(D8:D16)</f>
        <v>7.5</v>
      </c>
      <c r="E17" s="63">
        <f t="shared" si="2"/>
        <v>7.5</v>
      </c>
      <c r="F17" s="63">
        <f t="shared" si="2"/>
        <v>6.5</v>
      </c>
      <c r="G17" s="63">
        <f t="shared" si="2"/>
        <v>0</v>
      </c>
      <c r="H17" s="63">
        <f t="shared" si="2"/>
        <v>0</v>
      </c>
      <c r="I17" s="63">
        <f t="shared" si="2"/>
        <v>7.5</v>
      </c>
      <c r="J17" s="63">
        <f>SUM(J8:J16)</f>
        <v>8</v>
      </c>
      <c r="K17" s="63">
        <f>SUM(K8:K16)</f>
        <v>7.5</v>
      </c>
      <c r="L17" s="63">
        <f t="shared" ref="L17" si="3">SUM(L8:L16)</f>
        <v>7.5</v>
      </c>
      <c r="M17" s="63">
        <f>SUM(M8:M16)</f>
        <v>7.5</v>
      </c>
      <c r="N17" s="63">
        <f t="shared" ref="N17:O17" si="4">SUM(N8:N16)</f>
        <v>0</v>
      </c>
      <c r="O17" s="63">
        <f t="shared" si="4"/>
        <v>0</v>
      </c>
      <c r="P17" s="63">
        <f>SUM(P8:P16)</f>
        <v>7.5</v>
      </c>
      <c r="Q17" s="63">
        <f>SUM(Q8:Q16)</f>
        <v>7.5</v>
      </c>
      <c r="R17" s="63">
        <f>SUM(R8:R16)</f>
        <v>7.5</v>
      </c>
      <c r="S17" s="63">
        <f t="shared" ref="S17:W17" si="5">SUM(S8:S16)</f>
        <v>7</v>
      </c>
      <c r="T17" s="63">
        <f t="shared" si="5"/>
        <v>4.5</v>
      </c>
      <c r="U17" s="63">
        <f t="shared" si="5"/>
        <v>0</v>
      </c>
      <c r="V17" s="63">
        <f t="shared" si="5"/>
        <v>0</v>
      </c>
      <c r="W17" s="63">
        <f t="shared" si="5"/>
        <v>0</v>
      </c>
      <c r="X17" s="63">
        <f>SUM(X8:X16)</f>
        <v>0</v>
      </c>
      <c r="Y17" s="63">
        <f>SUM(Y8:Y16)</f>
        <v>0</v>
      </c>
      <c r="Z17" s="63">
        <f t="shared" ref="Z17:AD17" si="6">SUM(Z8:Z16)</f>
        <v>0</v>
      </c>
      <c r="AA17" s="63">
        <f t="shared" si="6"/>
        <v>0</v>
      </c>
      <c r="AB17" s="63">
        <f t="shared" si="6"/>
        <v>0</v>
      </c>
      <c r="AC17" s="63">
        <f t="shared" si="6"/>
        <v>0</v>
      </c>
      <c r="AD17" s="63">
        <f t="shared" si="6"/>
        <v>0</v>
      </c>
      <c r="AE17" s="63">
        <f>SUM(AE8:AE16)</f>
        <v>7.5</v>
      </c>
      <c r="AF17" s="63">
        <f>SUM(AF8:AF16)</f>
        <v>0</v>
      </c>
      <c r="AG17" s="63">
        <f t="shared" ref="AG17:AH17" si="7">SUM(AG8:AG16)</f>
        <v>0</v>
      </c>
      <c r="AH17" s="63">
        <f t="shared" si="7"/>
        <v>0</v>
      </c>
      <c r="AI17" s="61">
        <f t="shared" ref="AI17" si="8">SUM(AI8:AI16)</f>
        <v>101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>
        <f>7.5</f>
        <v>7.5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9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>
        <v>1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9"/>
        <v>1</v>
      </c>
      <c r="AJ19" s="52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9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9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9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>
        <v>3</v>
      </c>
      <c r="U24" s="65"/>
      <c r="V24" s="65"/>
      <c r="W24" s="65"/>
      <c r="X24" s="65">
        <v>7.5</v>
      </c>
      <c r="Y24" s="65">
        <v>7.5</v>
      </c>
      <c r="Z24" s="65">
        <v>7.5</v>
      </c>
      <c r="AA24" s="65">
        <v>7.5</v>
      </c>
      <c r="AB24" s="65"/>
      <c r="AC24" s="65"/>
      <c r="AD24" s="65">
        <v>7.5</v>
      </c>
      <c r="AE24" s="65"/>
      <c r="AF24" s="65"/>
      <c r="AG24" s="65"/>
      <c r="AH24" s="65"/>
      <c r="AI24" s="61">
        <f>SUM(D24:AH24)</f>
        <v>40.5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9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9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AE28" si="10">SUM(D17:D27)</f>
        <v>7.5</v>
      </c>
      <c r="E28" s="63">
        <f t="shared" si="10"/>
        <v>7.5</v>
      </c>
      <c r="F28" s="63">
        <f t="shared" si="10"/>
        <v>7.5</v>
      </c>
      <c r="G28" s="63">
        <f t="shared" si="10"/>
        <v>0</v>
      </c>
      <c r="H28" s="63">
        <f t="shared" si="10"/>
        <v>0</v>
      </c>
      <c r="I28" s="63">
        <f t="shared" si="10"/>
        <v>7.5</v>
      </c>
      <c r="J28" s="63">
        <f t="shared" si="10"/>
        <v>8</v>
      </c>
      <c r="K28" s="63">
        <f t="shared" si="10"/>
        <v>7.5</v>
      </c>
      <c r="L28" s="63">
        <f t="shared" si="10"/>
        <v>7.5</v>
      </c>
      <c r="M28" s="63">
        <f t="shared" si="10"/>
        <v>7.5</v>
      </c>
      <c r="N28" s="63">
        <f t="shared" si="10"/>
        <v>0</v>
      </c>
      <c r="O28" s="63">
        <f t="shared" si="10"/>
        <v>0</v>
      </c>
      <c r="P28" s="63">
        <f t="shared" si="10"/>
        <v>7.5</v>
      </c>
      <c r="Q28" s="63">
        <f t="shared" si="10"/>
        <v>7.5</v>
      </c>
      <c r="R28" s="63">
        <f t="shared" si="10"/>
        <v>7.5</v>
      </c>
      <c r="S28" s="63">
        <f t="shared" si="10"/>
        <v>7</v>
      </c>
      <c r="T28" s="63">
        <f t="shared" si="10"/>
        <v>7.5</v>
      </c>
      <c r="U28" s="63">
        <f t="shared" si="10"/>
        <v>0</v>
      </c>
      <c r="V28" s="63">
        <f t="shared" si="10"/>
        <v>0</v>
      </c>
      <c r="W28" s="63">
        <f t="shared" si="10"/>
        <v>7.5</v>
      </c>
      <c r="X28" s="63">
        <f t="shared" si="10"/>
        <v>7.5</v>
      </c>
      <c r="Y28" s="63">
        <f t="shared" si="10"/>
        <v>7.5</v>
      </c>
      <c r="Z28" s="63">
        <f t="shared" si="10"/>
        <v>7.5</v>
      </c>
      <c r="AA28" s="63">
        <f t="shared" si="10"/>
        <v>7.5</v>
      </c>
      <c r="AB28" s="63">
        <f t="shared" si="10"/>
        <v>0</v>
      </c>
      <c r="AC28" s="63">
        <f t="shared" si="10"/>
        <v>0</v>
      </c>
      <c r="AD28" s="63">
        <f t="shared" si="10"/>
        <v>7.5</v>
      </c>
      <c r="AE28" s="63">
        <f t="shared" si="10"/>
        <v>7.5</v>
      </c>
      <c r="AF28" s="63">
        <f t="shared" ref="AF28:AH28" si="11">SUM(AF17:AF27)</f>
        <v>0</v>
      </c>
      <c r="AG28" s="63">
        <f t="shared" si="11"/>
        <v>0</v>
      </c>
      <c r="AH28" s="63">
        <f t="shared" si="11"/>
        <v>0</v>
      </c>
      <c r="AI28" s="64">
        <f>SUM(AI17:AI27)</f>
        <v>150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20</f>
        <v>20</v>
      </c>
      <c r="AH30" s="66"/>
      <c r="AI30" s="67">
        <f>7.5*AG30</f>
        <v>150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-18.5</f>
        <v>-18.5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-18.5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2023-01-06T18:22:46Z</cp:lastPrinted>
  <dcterms:created xsi:type="dcterms:W3CDTF">1998-07-03T22:57:08Z</dcterms:created>
  <dcterms:modified xsi:type="dcterms:W3CDTF">2023-03-07T21:39:09Z</dcterms:modified>
</cp:coreProperties>
</file>