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3\"/>
    </mc:Choice>
  </mc:AlternateContent>
  <xr:revisionPtr revIDLastSave="0" documentId="13_ncr:1_{0A51FB02-8986-4000-BF0F-18BF76A71234}" xr6:coauthVersionLast="47" xr6:coauthVersionMax="47" xr10:uidLastSave="{00000000-0000-0000-0000-000000000000}"/>
  <bookViews>
    <workbookView xWindow="2730" yWindow="2730" windowWidth="21600" windowHeight="11325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</workbook>
</file>

<file path=xl/calcChain.xml><?xml version="1.0" encoding="utf-8"?>
<calcChain xmlns="http://schemas.openxmlformats.org/spreadsheetml/2006/main">
  <c r="AI33" i="1" l="1"/>
  <c r="AH29" i="1"/>
  <c r="J18" i="1"/>
  <c r="AH27" i="1"/>
  <c r="AG27" i="1"/>
  <c r="AF27" i="1"/>
  <c r="AH17" i="1"/>
  <c r="AG17" i="1"/>
  <c r="AF17" i="1"/>
  <c r="Y27" i="1"/>
  <c r="G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F17" i="1"/>
  <c r="F27" i="1" s="1"/>
  <c r="E17" i="1"/>
  <c r="E27" i="1" s="1"/>
  <c r="D17" i="1"/>
  <c r="D27" i="1" s="1"/>
  <c r="AI29" i="1" l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<sst xmlns="http://schemas.openxmlformats.org/spreadsheetml/2006/main" count="175" uniqueCount="57">
  <si>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</si>
  <si>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</si>
  <si>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</si>
  <si>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</si>
  <si>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</si>
  <si>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</si>
  <si>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</si>
  <si>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</si>
  <si>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</si>
  <si>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</si>
  <si>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</si>
  <si>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</si>
  <si>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</si>
  <si>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</si>
  <si>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</si>
  <si>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</si>
  <si>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</si>
  <si>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</si>
  <si>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</si>
  <si>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</si>
  <si>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</si>
  <si>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</si>
  <si>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</si>
  <si>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</si>
  <si>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</si>
  <si>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</si>
  <si>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</si>
  <si>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</si>
  <si>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</si>
  <si>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</si>
  <si>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</si>
  <si>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</si>
  <si>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</si>
  <si>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</si>
  <si>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</si>
  <si>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</si>
  <si>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</si>
  <si>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</si>
  <si>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</si>
  <si>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</si>
  <si>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</si>
  <si>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</si>
  <si>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</si>
  <si>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</si>
  <si>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</si>
  <si>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</si>
  <si>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</si>
  <si>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</si>
  <si>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</si>
  <si>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</si>
  <si>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</si>
  <si>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</si>
  <si>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Qualex Harrison &amp; Kemsley</t>
  </si>
  <si>
    <t>2013</t>
  </si>
  <si>
    <t>April 2023</t>
  </si>
  <si>
    <t>2302</t>
  </si>
  <si>
    <t>Qualex Kingsway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</si>
</sst>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F22" sqref="F22"/>
    </sheetView>
  </sheetViews>
  <sheetFormatPr defaultColWidth="7.5703125" defaultRowHeight="12.75" x14ac:dyDescent="0.2"/>
  <cols>
    <col min="1" max="1" width="5.425781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53</v>
      </c>
      <c r="B8" s="45" t="s">
        <v>52</v>
      </c>
      <c r="C8" s="46" t="s">
        <v>31</v>
      </c>
      <c r="D8" s="60" t="s">
        <v>20</v>
      </c>
      <c r="E8" s="60" t="s">
        <v>20</v>
      </c>
      <c r="F8" s="60">
        <v>8</v>
      </c>
      <c r="G8" s="60">
        <v>8</v>
      </c>
      <c r="H8" s="60">
        <v>8.5</v>
      </c>
      <c r="I8" s="60">
        <v>9</v>
      </c>
      <c r="J8" s="60">
        <v>9</v>
      </c>
      <c r="K8" s="60" t="s">
        <v>20</v>
      </c>
      <c r="L8" s="60" t="s">
        <v>20</v>
      </c>
      <c r="M8" s="60">
        <v>8.5</v>
      </c>
      <c r="N8" s="60">
        <v>7.5</v>
      </c>
      <c r="O8" s="60">
        <v>9</v>
      </c>
      <c r="P8" s="60">
        <v>8</v>
      </c>
      <c r="Q8" s="60">
        <v>9.5</v>
      </c>
      <c r="R8" s="60" t="s">
        <v>20</v>
      </c>
      <c r="S8" s="60" t="s">
        <v>20</v>
      </c>
      <c r="T8" s="60">
        <v>8.5</v>
      </c>
      <c r="U8" s="60">
        <v>9.5</v>
      </c>
      <c r="V8" s="60">
        <v>8</v>
      </c>
      <c r="W8" s="60">
        <v>6</v>
      </c>
      <c r="X8" s="60">
        <v>7.5</v>
      </c>
      <c r="Y8" s="60" t="s">
        <v>20</v>
      </c>
      <c r="Z8" s="60" t="s">
        <v>20</v>
      </c>
      <c r="AA8" s="60">
        <v>8</v>
      </c>
      <c r="AB8" s="60">
        <v>9</v>
      </c>
      <c r="AC8" s="60">
        <v>8.5</v>
      </c>
      <c r="AD8" s="60">
        <v>7.5</v>
      </c>
      <c r="AE8" s="60">
        <v>8.5</v>
      </c>
      <c r="AF8" s="60" t="s">
        <v>20</v>
      </c>
      <c r="AG8" s="60" t="s">
        <v>20</v>
      </c>
      <c r="AH8" s="60"/>
      <c r="AI8" s="61">
        <f t="shared" ref="AI8:AI16" si="0">SUM(D8:AH8)</f>
        <v>166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55</v>
      </c>
      <c r="B9" s="40" t="s">
        <v>56</v>
      </c>
      <c r="C9" s="41" t="s">
        <v>26</v>
      </c>
      <c r="D9" s="60" t="s">
        <v>20</v>
      </c>
      <c r="E9" s="60" t="s">
        <v>20</v>
      </c>
      <c r="F9" s="62"/>
      <c r="G9" s="62"/>
      <c r="H9" s="62"/>
      <c r="I9" s="62">
        <v>2</v>
      </c>
      <c r="J9" s="62"/>
      <c r="K9" s="60" t="s">
        <v>20</v>
      </c>
      <c r="L9" s="60" t="s">
        <v>20</v>
      </c>
      <c r="M9" s="62"/>
      <c r="N9" s="62"/>
      <c r="O9" s="62"/>
      <c r="P9" s="62"/>
      <c r="Q9" s="62"/>
      <c r="R9" s="60" t="s">
        <v>20</v>
      </c>
      <c r="S9" s="60" t="s">
        <v>20</v>
      </c>
      <c r="T9" s="62"/>
      <c r="U9" s="62"/>
      <c r="V9" s="62">
        <v>2</v>
      </c>
      <c r="W9" s="62">
        <v>1.5</v>
      </c>
      <c r="X9" s="62"/>
      <c r="Y9" s="60" t="s">
        <v>20</v>
      </c>
      <c r="Z9" s="60" t="s">
        <v>20</v>
      </c>
      <c r="AA9" s="62">
        <v>1</v>
      </c>
      <c r="AB9" s="62"/>
      <c r="AC9" s="62"/>
      <c r="AD9" s="62">
        <v>1</v>
      </c>
      <c r="AE9" s="62"/>
      <c r="AF9" s="60" t="s">
        <v>20</v>
      </c>
      <c r="AG9" s="60" t="s">
        <v>20</v>
      </c>
      <c r="AH9" s="62"/>
      <c r="AI9" s="61">
        <f t="shared" si="0"/>
        <v>7.5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/>
      <c r="R10" s="60" t="s">
        <v>20</v>
      </c>
      <c r="S10" s="60" t="s">
        <v>20</v>
      </c>
      <c r="T10" s="60"/>
      <c r="U10" s="60"/>
      <c r="V10" s="60"/>
      <c r="W10" s="60"/>
      <c r="X10" s="60"/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0" t="s">
        <v>20</v>
      </c>
      <c r="E11" s="60" t="s">
        <v>20</v>
      </c>
      <c r="F11" s="62"/>
      <c r="G11" s="62"/>
      <c r="H11" s="62"/>
      <c r="I11" s="62"/>
      <c r="J11" s="62"/>
      <c r="K11" s="60" t="s">
        <v>20</v>
      </c>
      <c r="L11" s="60" t="s">
        <v>20</v>
      </c>
      <c r="M11" s="62"/>
      <c r="N11" s="62"/>
      <c r="O11" s="62"/>
      <c r="P11" s="62"/>
      <c r="Q11" s="62"/>
      <c r="R11" s="60" t="s">
        <v>20</v>
      </c>
      <c r="S11" s="60" t="s">
        <v>20</v>
      </c>
      <c r="T11" s="62"/>
      <c r="U11" s="62"/>
      <c r="V11" s="62"/>
      <c r="W11" s="62"/>
      <c r="X11" s="62"/>
      <c r="Y11" s="60" t="s">
        <v>20</v>
      </c>
      <c r="Z11" s="60" t="s">
        <v>20</v>
      </c>
      <c r="AA11" s="62"/>
      <c r="AB11" s="62"/>
      <c r="AC11" s="62"/>
      <c r="AD11" s="62"/>
      <c r="AE11" s="62"/>
      <c r="AF11" s="60" t="s">
        <v>20</v>
      </c>
      <c r="AG11" s="60" t="s">
        <v>20</v>
      </c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 t="s">
        <v>20</v>
      </c>
      <c r="E12" s="60" t="s">
        <v>20</v>
      </c>
      <c r="F12" s="60"/>
      <c r="G12" s="60"/>
      <c r="H12" s="60"/>
      <c r="I12" s="60"/>
      <c r="J12" s="60"/>
      <c r="K12" s="60" t="s">
        <v>20</v>
      </c>
      <c r="L12" s="60" t="s">
        <v>20</v>
      </c>
      <c r="M12" s="60"/>
      <c r="N12" s="60"/>
      <c r="O12" s="60"/>
      <c r="P12" s="60"/>
      <c r="Q12" s="60"/>
      <c r="R12" s="60" t="s">
        <v>20</v>
      </c>
      <c r="S12" s="60" t="s">
        <v>20</v>
      </c>
      <c r="T12" s="60"/>
      <c r="U12" s="60"/>
      <c r="V12" s="60"/>
      <c r="W12" s="60"/>
      <c r="X12" s="60"/>
      <c r="Y12" s="60" t="s">
        <v>20</v>
      </c>
      <c r="Z12" s="60" t="s">
        <v>20</v>
      </c>
      <c r="AA12" s="60"/>
      <c r="AB12" s="60"/>
      <c r="AC12" s="60"/>
      <c r="AD12" s="60"/>
      <c r="AE12" s="60"/>
      <c r="AF12" s="60" t="s">
        <v>20</v>
      </c>
      <c r="AG12" s="60" t="s">
        <v>20</v>
      </c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0" t="s">
        <v>20</v>
      </c>
      <c r="E13" s="60" t="s">
        <v>20</v>
      </c>
      <c r="F13" s="62"/>
      <c r="G13" s="62"/>
      <c r="H13" s="62"/>
      <c r="I13" s="62"/>
      <c r="J13" s="62"/>
      <c r="K13" s="60" t="s">
        <v>20</v>
      </c>
      <c r="L13" s="60" t="s">
        <v>20</v>
      </c>
      <c r="M13" s="62"/>
      <c r="N13" s="62"/>
      <c r="O13" s="62"/>
      <c r="P13" s="62"/>
      <c r="Q13" s="62"/>
      <c r="R13" s="60" t="s">
        <v>20</v>
      </c>
      <c r="S13" s="60" t="s">
        <v>20</v>
      </c>
      <c r="T13" s="62"/>
      <c r="U13" s="62"/>
      <c r="V13" s="62"/>
      <c r="W13" s="62"/>
      <c r="X13" s="62"/>
      <c r="Y13" s="60" t="s">
        <v>20</v>
      </c>
      <c r="Z13" s="60" t="s">
        <v>20</v>
      </c>
      <c r="AA13" s="62"/>
      <c r="AB13" s="62"/>
      <c r="AC13" s="62"/>
      <c r="AD13" s="62"/>
      <c r="AE13" s="62"/>
      <c r="AF13" s="60" t="s">
        <v>20</v>
      </c>
      <c r="AG13" s="60" t="s">
        <v>20</v>
      </c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 t="s">
        <v>20</v>
      </c>
      <c r="E14" s="60" t="s">
        <v>20</v>
      </c>
      <c r="F14" s="60"/>
      <c r="G14" s="60"/>
      <c r="H14" s="60"/>
      <c r="I14" s="60"/>
      <c r="J14" s="60"/>
      <c r="K14" s="60" t="s">
        <v>20</v>
      </c>
      <c r="L14" s="60" t="s">
        <v>20</v>
      </c>
      <c r="M14" s="60"/>
      <c r="N14" s="60"/>
      <c r="O14" s="60"/>
      <c r="P14" s="60"/>
      <c r="Q14" s="60"/>
      <c r="R14" s="60" t="s">
        <v>20</v>
      </c>
      <c r="S14" s="60" t="s">
        <v>20</v>
      </c>
      <c r="T14" s="60"/>
      <c r="U14" s="60"/>
      <c r="V14" s="60"/>
      <c r="W14" s="60"/>
      <c r="X14" s="60"/>
      <c r="Y14" s="60" t="s">
        <v>20</v>
      </c>
      <c r="Z14" s="60" t="s">
        <v>20</v>
      </c>
      <c r="AA14" s="60"/>
      <c r="AB14" s="60"/>
      <c r="AC14" s="60"/>
      <c r="AD14" s="60"/>
      <c r="AE14" s="60"/>
      <c r="AF14" s="60" t="s">
        <v>20</v>
      </c>
      <c r="AG14" s="60" t="s">
        <v>20</v>
      </c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0" t="s">
        <v>20</v>
      </c>
      <c r="E15" s="60" t="s">
        <v>20</v>
      </c>
      <c r="F15" s="62"/>
      <c r="G15" s="62"/>
      <c r="H15" s="62"/>
      <c r="I15" s="62"/>
      <c r="J15" s="62"/>
      <c r="K15" s="60" t="s">
        <v>20</v>
      </c>
      <c r="L15" s="60" t="s">
        <v>20</v>
      </c>
      <c r="M15" s="62"/>
      <c r="N15" s="62"/>
      <c r="O15" s="62"/>
      <c r="P15" s="62"/>
      <c r="Q15" s="62"/>
      <c r="R15" s="60" t="s">
        <v>20</v>
      </c>
      <c r="S15" s="60" t="s">
        <v>20</v>
      </c>
      <c r="T15" s="62"/>
      <c r="U15" s="62"/>
      <c r="V15" s="62"/>
      <c r="W15" s="62"/>
      <c r="X15" s="62"/>
      <c r="Y15" s="60" t="s">
        <v>20</v>
      </c>
      <c r="Z15" s="60" t="s">
        <v>20</v>
      </c>
      <c r="AA15" s="62"/>
      <c r="AB15" s="62"/>
      <c r="AC15" s="62"/>
      <c r="AD15" s="62"/>
      <c r="AE15" s="62"/>
      <c r="AF15" s="60" t="s">
        <v>20</v>
      </c>
      <c r="AG15" s="60" t="s">
        <v>20</v>
      </c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 t="s">
        <v>20</v>
      </c>
      <c r="F16" s="60"/>
      <c r="G16" s="60"/>
      <c r="H16" s="60"/>
      <c r="I16" s="60"/>
      <c r="J16" s="60"/>
      <c r="K16" s="60" t="s">
        <v>20</v>
      </c>
      <c r="L16" s="60" t="s">
        <v>20</v>
      </c>
      <c r="M16" s="60"/>
      <c r="N16" s="60"/>
      <c r="O16" s="60"/>
      <c r="P16" s="60"/>
      <c r="Q16" s="60"/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1">SUM(D8:D16)</f>
        <v>0</v>
      </c>
      <c r="E17" s="63">
        <f t="shared" si="1"/>
        <v>0</v>
      </c>
      <c r="F17" s="63">
        <f t="shared" si="1"/>
        <v>8</v>
      </c>
      <c r="G17" s="63">
        <f t="shared" si="1"/>
        <v>8</v>
      </c>
      <c r="H17" s="63">
        <f t="shared" si="1"/>
        <v>8.5</v>
      </c>
      <c r="I17" s="63">
        <f t="shared" si="1"/>
        <v>11</v>
      </c>
      <c r="J17" s="63">
        <f t="shared" si="1"/>
        <v>9</v>
      </c>
      <c r="K17" s="63">
        <f t="shared" si="1"/>
        <v>0</v>
      </c>
      <c r="L17" s="63">
        <f t="shared" si="1"/>
        <v>0</v>
      </c>
      <c r="M17" s="63">
        <f t="shared" si="1"/>
        <v>8.5</v>
      </c>
      <c r="N17" s="63">
        <f t="shared" si="1"/>
        <v>7.5</v>
      </c>
      <c r="O17" s="63">
        <f t="shared" si="1"/>
        <v>9</v>
      </c>
      <c r="P17" s="63">
        <f t="shared" si="1"/>
        <v>8</v>
      </c>
      <c r="Q17" s="63">
        <f t="shared" si="1"/>
        <v>9.5</v>
      </c>
      <c r="R17" s="63">
        <f t="shared" si="1"/>
        <v>0</v>
      </c>
      <c r="S17" s="63">
        <f t="shared" si="1"/>
        <v>0</v>
      </c>
      <c r="T17" s="63">
        <f t="shared" si="1"/>
        <v>8.5</v>
      </c>
      <c r="U17" s="63">
        <f t="shared" si="1"/>
        <v>9.5</v>
      </c>
      <c r="V17" s="63">
        <f t="shared" si="1"/>
        <v>10</v>
      </c>
      <c r="W17" s="63">
        <f t="shared" si="1"/>
        <v>7.5</v>
      </c>
      <c r="X17" s="63">
        <f t="shared" si="1"/>
        <v>7.5</v>
      </c>
      <c r="Y17" s="63">
        <f t="shared" si="1"/>
        <v>0</v>
      </c>
      <c r="Z17" s="63">
        <f t="shared" si="1"/>
        <v>0</v>
      </c>
      <c r="AA17" s="63">
        <f t="shared" si="1"/>
        <v>9</v>
      </c>
      <c r="AB17" s="63">
        <f t="shared" si="1"/>
        <v>9</v>
      </c>
      <c r="AC17" s="63">
        <f t="shared" si="1"/>
        <v>8.5</v>
      </c>
      <c r="AD17" s="63">
        <f t="shared" si="1"/>
        <v>8.5</v>
      </c>
      <c r="AE17" s="63">
        <f t="shared" si="1"/>
        <v>8.5</v>
      </c>
      <c r="AF17" s="63">
        <f t="shared" ref="AF17:AH17" si="2">SUM(AF8:AF16)</f>
        <v>0</v>
      </c>
      <c r="AG17" s="63">
        <f t="shared" si="2"/>
        <v>0</v>
      </c>
      <c r="AH17" s="63">
        <f t="shared" si="2"/>
        <v>0</v>
      </c>
      <c r="AI17" s="64">
        <f t="shared" ref="AI17" si="3">SUM(AI8:AI16)</f>
        <v>173.5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>
        <f>7.5</f>
        <v>7.5</v>
      </c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>
        <v>2.5</v>
      </c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>
        <v>1</v>
      </c>
      <c r="W22" s="65"/>
      <c r="X22" s="65"/>
      <c r="Y22" s="65"/>
      <c r="Z22" s="65"/>
      <c r="AA22" s="65">
        <v>0.5</v>
      </c>
      <c r="AB22" s="65"/>
      <c r="AC22" s="65">
        <v>1</v>
      </c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>SUM(D17:D26)</f>
        <v>0</v>
      </c>
      <c r="E27" s="63">
        <f t="shared" ref="E27" si="5">SUM(E17:E26)</f>
        <v>0</v>
      </c>
      <c r="F27" s="63">
        <f>SUM(F17:F26)</f>
        <v>8</v>
      </c>
      <c r="G27" s="63">
        <f t="shared" ref="G27:I27" si="6">SUM(G17:G26)</f>
        <v>8</v>
      </c>
      <c r="H27" s="63">
        <f t="shared" si="6"/>
        <v>8.5</v>
      </c>
      <c r="I27" s="63">
        <f t="shared" si="6"/>
        <v>11</v>
      </c>
      <c r="J27" s="63">
        <f>SUM(J17:J26)</f>
        <v>19</v>
      </c>
      <c r="K27" s="63">
        <f>SUM(K17:K26)</f>
        <v>0</v>
      </c>
      <c r="L27" s="63">
        <f t="shared" ref="L27" si="7">SUM(L17:L26)</f>
        <v>0</v>
      </c>
      <c r="M27" s="63">
        <f>SUM(M17:M26)</f>
        <v>8.5</v>
      </c>
      <c r="N27" s="63">
        <f t="shared" ref="N27:P27" si="8">SUM(N17:N26)</f>
        <v>7.5</v>
      </c>
      <c r="O27" s="63">
        <f t="shared" si="8"/>
        <v>9</v>
      </c>
      <c r="P27" s="63">
        <f t="shared" si="8"/>
        <v>8</v>
      </c>
      <c r="Q27" s="63">
        <f>SUM(Q17:Q26)</f>
        <v>9.5</v>
      </c>
      <c r="R27" s="63">
        <f>SUM(R17:R26)</f>
        <v>0</v>
      </c>
      <c r="S27" s="63">
        <f t="shared" ref="S27" si="9">SUM(S17:S26)</f>
        <v>0</v>
      </c>
      <c r="T27" s="63">
        <f>SUM(T17:T26)</f>
        <v>8.5</v>
      </c>
      <c r="U27" s="63">
        <f t="shared" ref="U27:W27" si="10">SUM(U17:U26)</f>
        <v>9.5</v>
      </c>
      <c r="V27" s="63">
        <f t="shared" si="10"/>
        <v>11</v>
      </c>
      <c r="W27" s="63">
        <f t="shared" si="10"/>
        <v>7.5</v>
      </c>
      <c r="X27" s="63">
        <f>SUM(X17:X26)</f>
        <v>7.5</v>
      </c>
      <c r="Y27" s="63">
        <f>SUM(Y17:Y26)</f>
        <v>0</v>
      </c>
      <c r="Z27" s="63">
        <f t="shared" ref="Z27" si="11">SUM(Z17:Z26)</f>
        <v>0</v>
      </c>
      <c r="AA27" s="63">
        <f>SUM(AA17:AA26)</f>
        <v>9.5</v>
      </c>
      <c r="AB27" s="63">
        <f t="shared" ref="AB27:AD27" si="12">SUM(AB17:AB26)</f>
        <v>9</v>
      </c>
      <c r="AC27" s="63">
        <f t="shared" si="12"/>
        <v>9.5</v>
      </c>
      <c r="AD27" s="63">
        <f t="shared" si="12"/>
        <v>8.5</v>
      </c>
      <c r="AE27" s="63">
        <f>SUM(AE17:AE26)</f>
        <v>8.5</v>
      </c>
      <c r="AF27" s="63">
        <f>SUM(AF17:AF26)</f>
        <v>0</v>
      </c>
      <c r="AG27" s="63">
        <f t="shared" ref="AG27" si="13">SUM(AG17:AG26)</f>
        <v>0</v>
      </c>
      <c r="AH27" s="63">
        <f>SUM(AH17:AH26)</f>
        <v>0</v>
      </c>
      <c r="AI27" s="64">
        <f>SUM(AI17:AI26)</f>
        <v>181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20</f>
        <v>20</v>
      </c>
      <c r="AI29" s="67">
        <f>AH29*7.5</f>
        <v>150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31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16.5</f>
        <v>16.5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47.5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2023-04-06T00:39:20Z</cp:lastPrinted>
  <dcterms:created xsi:type="dcterms:W3CDTF">1998-07-03T22:57:08Z</dcterms:created>
  <dcterms:modified xsi:type="dcterms:W3CDTF">2023-05-01T14:13:14Z</dcterms:modified>
</cp:coreProperties>
</file>