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58937D7D-B89A-4497-B4DC-48B90EA9B59A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Y27" i="1"/>
  <c r="AG46" i="1"/>
  <c r="AH26" i="1"/>
  <c r="AH46" i="1" s="1"/>
  <c r="AG26" i="1"/>
  <c r="AF26" i="1"/>
  <c r="AF46" i="1" s="1"/>
  <c r="AE26" i="1"/>
  <c r="AE46" i="1" s="1"/>
  <c r="J46" i="1"/>
  <c r="I46" i="1"/>
  <c r="H46" i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I26" i="1"/>
  <c r="H26" i="1"/>
  <c r="G26" i="1"/>
  <c r="G46" i="1" s="1"/>
  <c r="F26" i="1"/>
  <c r="F46" i="1" s="1"/>
  <c r="E26" i="1"/>
  <c r="E46" i="1" s="1"/>
  <c r="D26" i="1"/>
  <c r="D46" i="1" s="1"/>
  <c r="AI29" i="1"/>
  <c r="AI45" i="1"/>
  <c r="AI44" i="1"/>
  <c r="AI43" i="1"/>
  <c r="AI42" i="1"/>
  <c r="AI41" i="1"/>
  <c r="AI40" i="1"/>
  <c r="AI39" i="1"/>
  <c r="AI38" i="1"/>
  <c r="AI3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<sst xmlns="http://schemas.openxmlformats.org/spreadsheetml/2006/main" count="312" uniqueCount="115">
  <si>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</si>
  <si>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</si>
  <si>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</si>
  <si>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</si>
  <si>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</si>
  <si>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</si>
  <si>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</si>
  <si>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</si>
  <si>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</si>
  <si>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</si>
  <si>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</si>
  <si>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</si>
  <si>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</si>
  <si>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</si>
  <si>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</si>
  <si>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</si>
  <si>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</si>
  <si>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</si>
  <si>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</si>
  <si>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</si>
  <si>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</si>
  <si>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</si>
  <si>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</si>
  <si>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</si>
  <si>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</si>
  <si>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</si>
  <si>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</si>
  <si>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</si>
  <si>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</si>
  <si>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</si>
  <si>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</si>
  <si>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</si>
  <si>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</si>
  <si>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</si>
  <si>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</si>
  <si>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</si>
  <si>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</si>
  <si>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</si>
  <si>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</si>
  <si>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</si>
  <si>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</si>
  <si>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</si>
  <si>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</si>
  <si>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</si>
  <si>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</si>
  <si>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</si>
  <si>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</si>
  <si>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</si>
  <si>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</si>
  <si>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</si>
  <si>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</si>
  <si>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</si>
  <si>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</si>
  <si>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</si>
  <si>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</si>
  <si>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</si>
  <si>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</si>
  <si>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</si>
  <si>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</si>
  <si>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</si>
  <si>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</si>
  <si>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</si>
  <si>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</si>
  <si>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Correspondence</t>
  </si>
  <si>
    <t>Parking/Fobs/Alarm System</t>
  </si>
  <si>
    <t>1701</t>
  </si>
  <si>
    <t>Lynn Living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</si>
  <si>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</si>
  <si>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</si>
  <si>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</si>
  <si>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</si>
  <si>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</si>
  <si>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</si>
  <si>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</si>
  <si>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</si>
  <si>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</si>
  <si>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</si>
  <si>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</si>
  <si>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</si>
  <si>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</si>
  <si>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</si>
  <si>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</si>
  <si>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</si>
  <si>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</si>
  <si>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</si>
  <si>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</si>
  <si>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</si>
  <si>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</si>
  <si>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</si>
  <si>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</si>
  <si>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>1704</t>
  </si>
  <si>
    <t>NSID - Statlew</t>
  </si>
  <si>
    <t>1901</t>
  </si>
  <si>
    <t>Maplewoods</t>
  </si>
  <si>
    <t>Covid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</si>
  <si>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</si>
  <si>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</si>
  <si>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</si>
  <si>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</si>
  <si>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</si>
  <si>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</si>
  <si>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</si>
  <si>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Project Set-up &amp; Conctact &amp; Corresp.</t>
  </si>
  <si>
    <t>2013</t>
  </si>
  <si>
    <t>Harrison &amp; Kemsley</t>
  </si>
  <si>
    <t>Project Set-up &amp; Contract &amp; Corresp.</t>
  </si>
  <si>
    <t>1508</t>
  </si>
  <si>
    <t>Courtenay</t>
  </si>
  <si>
    <t>Correspondence &amp; Conf Lt &amp; Contract</t>
  </si>
  <si>
    <t>Artesia</t>
  </si>
  <si>
    <t>Admin Meeting</t>
  </si>
  <si>
    <t>Qualex Coquitlam</t>
  </si>
  <si>
    <t>May 2023</t>
  </si>
  <si>
    <t>Flex</t>
  </si>
  <si>
    <t>Negative balance flextime - 8.0 hrs written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</si>
</sst>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C26" zoomScaleNormal="100" zoomScaleSheetLayoutView="100" workbookViewId="0">
      <selection activeCell="AJ55" sqref="AJ55"/>
    </sheetView>
  </sheetViews>
  <sheetFormatPr defaultColWidth="7.53125" defaultRowHeight="12.75" x14ac:dyDescent="0.35"/>
  <cols>
    <col min="1" max="1" width="5.19921875" customWidth="1"/>
    <col min="2" max="2" width="21.8632812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100</v>
      </c>
      <c r="B8" s="45" t="s">
        <v>101</v>
      </c>
      <c r="C8" s="46" t="s">
        <v>45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/>
      <c r="L8" s="56"/>
      <c r="M8" s="56"/>
      <c r="N8" s="56"/>
      <c r="O8" s="56"/>
      <c r="P8" s="56" t="s">
        <v>19</v>
      </c>
      <c r="Q8" s="56" t="s">
        <v>19</v>
      </c>
      <c r="R8" s="56"/>
      <c r="S8" s="56"/>
      <c r="T8" s="56"/>
      <c r="U8" s="56"/>
      <c r="V8" s="56"/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0</v>
      </c>
      <c r="AJ8" s="47" t="s">
        <v>102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95</v>
      </c>
      <c r="B9" s="40" t="s">
        <v>96</v>
      </c>
      <c r="C9" s="41" t="s">
        <v>45</v>
      </c>
      <c r="D9" s="58"/>
      <c r="E9" s="58"/>
      <c r="F9" s="58"/>
      <c r="G9" s="58"/>
      <c r="H9" s="58"/>
      <c r="I9" s="56" t="s">
        <v>19</v>
      </c>
      <c r="J9" s="56" t="s">
        <v>19</v>
      </c>
      <c r="K9" s="58"/>
      <c r="L9" s="58"/>
      <c r="M9" s="58"/>
      <c r="N9" s="58"/>
      <c r="O9" s="58"/>
      <c r="P9" s="56" t="s">
        <v>19</v>
      </c>
      <c r="Q9" s="56" t="s">
        <v>19</v>
      </c>
      <c r="R9" s="58"/>
      <c r="S9" s="58"/>
      <c r="T9" s="58"/>
      <c r="U9" s="58"/>
      <c r="V9" s="58"/>
      <c r="W9" s="56" t="s">
        <v>19</v>
      </c>
      <c r="X9" s="56" t="s">
        <v>19</v>
      </c>
      <c r="Y9" s="58"/>
      <c r="Z9" s="58"/>
      <c r="AA9" s="58"/>
      <c r="AB9" s="58"/>
      <c r="AC9" s="58"/>
      <c r="AD9" s="56" t="s">
        <v>19</v>
      </c>
      <c r="AE9" s="56" t="s">
        <v>19</v>
      </c>
      <c r="AF9" s="58"/>
      <c r="AG9" s="58"/>
      <c r="AH9" s="58"/>
      <c r="AI9" s="57">
        <f t="shared" si="0"/>
        <v>0</v>
      </c>
      <c r="AJ9" s="44" t="s">
        <v>99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75</v>
      </c>
      <c r="B10" s="45" t="s">
        <v>76</v>
      </c>
      <c r="C10" s="46" t="s">
        <v>45</v>
      </c>
      <c r="D10" s="56"/>
      <c r="E10" s="56"/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/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90</v>
      </c>
      <c r="B11" s="40" t="s">
        <v>91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/>
      <c r="S11" s="58"/>
      <c r="T11" s="58"/>
      <c r="U11" s="58"/>
      <c r="V11" s="58"/>
      <c r="W11" s="56" t="s">
        <v>19</v>
      </c>
      <c r="X11" s="56" t="s">
        <v>19</v>
      </c>
      <c r="Y11" s="58"/>
      <c r="Z11" s="58"/>
      <c r="AA11" s="58"/>
      <c r="AB11" s="58"/>
      <c r="AC11" s="58"/>
      <c r="AD11" s="56" t="s">
        <v>19</v>
      </c>
      <c r="AE11" s="56" t="s">
        <v>19</v>
      </c>
      <c r="AF11" s="58"/>
      <c r="AG11" s="58"/>
      <c r="AH11" s="58"/>
      <c r="AI11" s="57">
        <f t="shared" si="0"/>
        <v>0</v>
      </c>
      <c r="AJ11" s="44" t="s">
        <v>54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77</v>
      </c>
      <c r="B12" s="45" t="s">
        <v>78</v>
      </c>
      <c r="C12" s="46" t="s">
        <v>45</v>
      </c>
      <c r="D12" s="56"/>
      <c r="E12" s="56"/>
      <c r="F12" s="56"/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/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/>
      <c r="AI12" s="57">
        <f t="shared" si="0"/>
        <v>0</v>
      </c>
      <c r="AJ12" s="47" t="s">
        <v>79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106</v>
      </c>
      <c r="B13" s="40" t="s">
        <v>107</v>
      </c>
      <c r="C13" s="41" t="s">
        <v>45</v>
      </c>
      <c r="D13" s="58"/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/>
      <c r="S13" s="58"/>
      <c r="T13" s="58"/>
      <c r="U13" s="58"/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100</v>
      </c>
      <c r="B14" s="45" t="s">
        <v>101</v>
      </c>
      <c r="C14" s="46"/>
      <c r="D14" s="56"/>
      <c r="E14" s="56"/>
      <c r="F14" s="56"/>
      <c r="G14" s="56"/>
      <c r="H14" s="56"/>
      <c r="I14" s="56" t="s">
        <v>19</v>
      </c>
      <c r="J14" s="56" t="s">
        <v>19</v>
      </c>
      <c r="K14" s="56"/>
      <c r="L14" s="56"/>
      <c r="M14" s="56"/>
      <c r="N14" s="56"/>
      <c r="O14" s="56"/>
      <c r="P14" s="56" t="s">
        <v>19</v>
      </c>
      <c r="Q14" s="56" t="s">
        <v>19</v>
      </c>
      <c r="R14" s="56"/>
      <c r="S14" s="56"/>
      <c r="T14" s="56"/>
      <c r="U14" s="56"/>
      <c r="V14" s="56"/>
      <c r="W14" s="56" t="s">
        <v>19</v>
      </c>
      <c r="X14" s="56" t="s">
        <v>19</v>
      </c>
      <c r="Y14" s="56"/>
      <c r="Z14" s="56"/>
      <c r="AA14" s="56"/>
      <c r="AB14" s="56"/>
      <c r="AC14" s="56"/>
      <c r="AD14" s="56" t="s">
        <v>19</v>
      </c>
      <c r="AE14" s="56" t="s">
        <v>19</v>
      </c>
      <c r="AF14" s="56"/>
      <c r="AG14" s="56"/>
      <c r="AH14" s="56"/>
      <c r="AI14" s="57">
        <f t="shared" si="0"/>
        <v>0</v>
      </c>
      <c r="AJ14" s="47" t="s">
        <v>105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71</v>
      </c>
      <c r="B15" s="40" t="s">
        <v>72</v>
      </c>
      <c r="C15" s="41"/>
      <c r="D15" s="58"/>
      <c r="E15" s="58"/>
      <c r="F15" s="58"/>
      <c r="G15" s="58"/>
      <c r="H15" s="58"/>
      <c r="I15" s="56" t="s">
        <v>19</v>
      </c>
      <c r="J15" s="56" t="s">
        <v>19</v>
      </c>
      <c r="K15" s="58"/>
      <c r="L15" s="58"/>
      <c r="M15" s="58"/>
      <c r="N15" s="58"/>
      <c r="O15" s="58"/>
      <c r="P15" s="56" t="s">
        <v>19</v>
      </c>
      <c r="Q15" s="56" t="s">
        <v>19</v>
      </c>
      <c r="R15" s="58"/>
      <c r="S15" s="58"/>
      <c r="T15" s="58"/>
      <c r="U15" s="58"/>
      <c r="V15" s="58"/>
      <c r="W15" s="56" t="s">
        <v>19</v>
      </c>
      <c r="X15" s="56" t="s">
        <v>19</v>
      </c>
      <c r="Y15" s="58"/>
      <c r="Z15" s="58"/>
      <c r="AA15" s="58" t="s">
        <v>45</v>
      </c>
      <c r="AB15" s="58"/>
      <c r="AC15" s="58"/>
      <c r="AD15" s="56" t="s">
        <v>19</v>
      </c>
      <c r="AE15" s="56" t="s">
        <v>19</v>
      </c>
      <c r="AF15" s="58"/>
      <c r="AG15" s="58"/>
      <c r="AH15" s="58" t="s">
        <v>45</v>
      </c>
      <c r="AI15" s="57">
        <f t="shared" si="0"/>
        <v>0</v>
      </c>
      <c r="AJ15" s="44" t="s">
        <v>63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3">
      <c r="A16" s="52" t="s">
        <v>68</v>
      </c>
      <c r="B16" s="45" t="s">
        <v>69</v>
      </c>
      <c r="C16" s="46"/>
      <c r="D16" s="56"/>
      <c r="E16" s="56"/>
      <c r="F16" s="56"/>
      <c r="G16" s="56"/>
      <c r="H16" s="56"/>
      <c r="I16" s="56" t="s">
        <v>19</v>
      </c>
      <c r="J16" s="56" t="s">
        <v>19</v>
      </c>
      <c r="K16" s="56"/>
      <c r="L16" s="56"/>
      <c r="M16" s="56"/>
      <c r="N16" s="56"/>
      <c r="O16" s="56"/>
      <c r="P16" s="56" t="s">
        <v>19</v>
      </c>
      <c r="Q16" s="56" t="s">
        <v>19</v>
      </c>
      <c r="R16" s="56"/>
      <c r="S16" s="56"/>
      <c r="T16" s="56"/>
      <c r="U16" s="56"/>
      <c r="V16" s="56"/>
      <c r="W16" s="56" t="s">
        <v>19</v>
      </c>
      <c r="X16" s="56" t="s">
        <v>19</v>
      </c>
      <c r="Y16" s="56"/>
      <c r="Z16" s="56"/>
      <c r="AA16" s="56"/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0</v>
      </c>
      <c r="AJ16" s="47" t="s">
        <v>70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 t="s">
        <v>92</v>
      </c>
      <c r="B17" s="40" t="s">
        <v>93</v>
      </c>
      <c r="C17" s="41"/>
      <c r="D17" s="58"/>
      <c r="E17" s="58"/>
      <c r="F17" s="58"/>
      <c r="G17" s="58"/>
      <c r="H17" s="58"/>
      <c r="I17" s="56" t="s">
        <v>19</v>
      </c>
      <c r="J17" s="56" t="s">
        <v>19</v>
      </c>
      <c r="K17" s="58"/>
      <c r="L17" s="58"/>
      <c r="M17" s="58"/>
      <c r="N17" s="58"/>
      <c r="O17" s="58"/>
      <c r="P17" s="56" t="s">
        <v>19</v>
      </c>
      <c r="Q17" s="56" t="s">
        <v>19</v>
      </c>
      <c r="R17" s="58"/>
      <c r="S17" s="58"/>
      <c r="T17" s="58"/>
      <c r="U17" s="58"/>
      <c r="V17" s="58"/>
      <c r="W17" s="56" t="s">
        <v>19</v>
      </c>
      <c r="X17" s="56" t="s">
        <v>19</v>
      </c>
      <c r="Y17" s="58"/>
      <c r="Z17" s="58"/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0</v>
      </c>
      <c r="AJ17" s="44" t="s">
        <v>108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3">
      <c r="A18" s="52" t="s">
        <v>103</v>
      </c>
      <c r="B18" s="45" t="s">
        <v>104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99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3">
      <c r="A19" s="53" t="s">
        <v>97</v>
      </c>
      <c r="B19" s="40" t="s">
        <v>98</v>
      </c>
      <c r="C19" s="41"/>
      <c r="D19" s="58"/>
      <c r="E19" s="58"/>
      <c r="F19" s="58"/>
      <c r="G19" s="58"/>
      <c r="H19" s="58"/>
      <c r="I19" s="56" t="s">
        <v>19</v>
      </c>
      <c r="J19" s="56" t="s">
        <v>19</v>
      </c>
      <c r="K19" s="58"/>
      <c r="L19" s="58"/>
      <c r="M19" s="58"/>
      <c r="N19" s="58"/>
      <c r="O19" s="58"/>
      <c r="P19" s="56" t="s">
        <v>19</v>
      </c>
      <c r="Q19" s="56" t="s">
        <v>19</v>
      </c>
      <c r="R19" s="58"/>
      <c r="S19" s="58"/>
      <c r="T19" s="58"/>
      <c r="U19" s="58"/>
      <c r="V19" s="58"/>
      <c r="W19" s="56" t="s">
        <v>19</v>
      </c>
      <c r="X19" s="56" t="s">
        <v>19</v>
      </c>
      <c r="Y19" s="58"/>
      <c r="Z19" s="58"/>
      <c r="AA19" s="58"/>
      <c r="AB19" s="58"/>
      <c r="AC19" s="58"/>
      <c r="AD19" s="56" t="s">
        <v>19</v>
      </c>
      <c r="AE19" s="56" t="s">
        <v>19</v>
      </c>
      <c r="AF19" s="58"/>
      <c r="AG19" s="58"/>
      <c r="AH19" s="58"/>
      <c r="AI19" s="57">
        <f t="shared" si="0"/>
        <v>0</v>
      </c>
      <c r="AJ19" s="44" t="s">
        <v>63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3">
      <c r="A20" s="52" t="s">
        <v>65</v>
      </c>
      <c r="B20" s="45" t="s">
        <v>66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/>
      <c r="T20" s="56"/>
      <c r="U20" s="56"/>
      <c r="V20" s="56"/>
      <c r="W20" s="56" t="s">
        <v>19</v>
      </c>
      <c r="X20" s="56" t="s">
        <v>19</v>
      </c>
      <c r="Y20" s="56"/>
      <c r="Z20" s="56"/>
      <c r="AA20" s="56" t="s">
        <v>45</v>
      </c>
      <c r="AB20" s="56"/>
      <c r="AC20" s="56"/>
      <c r="AD20" s="56" t="s">
        <v>19</v>
      </c>
      <c r="AE20" s="56" t="s">
        <v>19</v>
      </c>
      <c r="AF20" s="56"/>
      <c r="AG20" s="56"/>
      <c r="AH20" s="56" t="s">
        <v>45</v>
      </c>
      <c r="AI20" s="57">
        <f t="shared" si="0"/>
        <v>0</v>
      </c>
      <c r="AJ20" s="47" t="s">
        <v>55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3">
      <c r="A21" s="53" t="s">
        <v>86</v>
      </c>
      <c r="B21" s="40" t="s">
        <v>87</v>
      </c>
      <c r="C21" s="41"/>
      <c r="D21" s="58"/>
      <c r="E21" s="58"/>
      <c r="F21" s="58"/>
      <c r="G21" s="58"/>
      <c r="H21" s="58"/>
      <c r="I21" s="56" t="s">
        <v>19</v>
      </c>
      <c r="J21" s="56" t="s">
        <v>19</v>
      </c>
      <c r="K21" s="58" t="s">
        <v>45</v>
      </c>
      <c r="L21" s="58"/>
      <c r="M21" s="58">
        <v>0.5</v>
      </c>
      <c r="N21" s="58"/>
      <c r="O21" s="58"/>
      <c r="P21" s="56" t="s">
        <v>19</v>
      </c>
      <c r="Q21" s="56" t="s">
        <v>19</v>
      </c>
      <c r="R21" s="58"/>
      <c r="S21" s="58"/>
      <c r="T21" s="58"/>
      <c r="U21" s="58"/>
      <c r="V21" s="58"/>
      <c r="W21" s="56" t="s">
        <v>19</v>
      </c>
      <c r="X21" s="56" t="s">
        <v>19</v>
      </c>
      <c r="Y21" s="58"/>
      <c r="Z21" s="58"/>
      <c r="AA21" s="58"/>
      <c r="AB21" s="58"/>
      <c r="AC21" s="58"/>
      <c r="AD21" s="56" t="s">
        <v>19</v>
      </c>
      <c r="AE21" s="56" t="s">
        <v>19</v>
      </c>
      <c r="AF21" s="58"/>
      <c r="AG21" s="58"/>
      <c r="AH21" s="58"/>
      <c r="AI21" s="57">
        <f t="shared" si="0"/>
        <v>0.5</v>
      </c>
      <c r="AJ21" s="44" t="s">
        <v>58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3">
      <c r="A22" s="52" t="s">
        <v>68</v>
      </c>
      <c r="B22" s="45" t="s">
        <v>109</v>
      </c>
      <c r="C22" s="46"/>
      <c r="D22" s="56"/>
      <c r="E22" s="56"/>
      <c r="F22" s="56"/>
      <c r="G22" s="56"/>
      <c r="H22" s="56"/>
      <c r="I22" s="56" t="s">
        <v>19</v>
      </c>
      <c r="J22" s="56" t="s">
        <v>19</v>
      </c>
      <c r="K22" s="56"/>
      <c r="L22" s="56"/>
      <c r="M22" s="56"/>
      <c r="N22" s="56"/>
      <c r="O22" s="56"/>
      <c r="P22" s="56" t="s">
        <v>19</v>
      </c>
      <c r="Q22" s="56" t="s">
        <v>19</v>
      </c>
      <c r="R22" s="56"/>
      <c r="S22" s="56"/>
      <c r="T22" s="56"/>
      <c r="U22" s="56"/>
      <c r="V22" s="56"/>
      <c r="W22" s="56" t="s">
        <v>19</v>
      </c>
      <c r="X22" s="56" t="s">
        <v>19</v>
      </c>
      <c r="Y22" s="56"/>
      <c r="Z22" s="56">
        <v>0.5</v>
      </c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/>
      <c r="AI22" s="57">
        <f t="shared" si="0"/>
        <v>0.5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35">
      <c r="A23" s="53" t="s">
        <v>82</v>
      </c>
      <c r="B23" s="76" t="s">
        <v>83</v>
      </c>
      <c r="C23" s="41"/>
      <c r="D23" s="58"/>
      <c r="E23" s="58"/>
      <c r="F23" s="58"/>
      <c r="G23" s="58"/>
      <c r="H23" s="58"/>
      <c r="I23" s="56" t="s">
        <v>19</v>
      </c>
      <c r="J23" s="56" t="s">
        <v>19</v>
      </c>
      <c r="K23" s="58"/>
      <c r="L23" s="58"/>
      <c r="M23" s="58"/>
      <c r="N23" s="58"/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/>
      <c r="AB23" s="58"/>
      <c r="AC23" s="58"/>
      <c r="AD23" s="56" t="s">
        <v>19</v>
      </c>
      <c r="AE23" s="56" t="s">
        <v>19</v>
      </c>
      <c r="AF23" s="58"/>
      <c r="AG23" s="58"/>
      <c r="AH23" s="58"/>
      <c r="AI23" s="57">
        <f t="shared" si="0"/>
        <v>0</v>
      </c>
      <c r="AJ23" s="44" t="s">
        <v>84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3">
      <c r="A24" s="52" t="s">
        <v>80</v>
      </c>
      <c r="B24" s="45" t="s">
        <v>81</v>
      </c>
      <c r="C24" s="46"/>
      <c r="D24" s="56"/>
      <c r="E24" s="56"/>
      <c r="F24" s="56"/>
      <c r="G24" s="56"/>
      <c r="H24" s="56"/>
      <c r="I24" s="56" t="s">
        <v>19</v>
      </c>
      <c r="J24" s="56" t="s">
        <v>19</v>
      </c>
      <c r="K24" s="56">
        <v>0.5</v>
      </c>
      <c r="L24" s="56"/>
      <c r="M24" s="56"/>
      <c r="N24" s="56"/>
      <c r="O24" s="56"/>
      <c r="P24" s="56" t="s">
        <v>19</v>
      </c>
      <c r="Q24" s="56" t="s">
        <v>19</v>
      </c>
      <c r="R24" s="56"/>
      <c r="S24" s="56"/>
      <c r="T24" s="56"/>
      <c r="U24" s="56"/>
      <c r="V24" s="56"/>
      <c r="W24" s="56" t="s">
        <v>19</v>
      </c>
      <c r="X24" s="56" t="s">
        <v>19</v>
      </c>
      <c r="Y24" s="56"/>
      <c r="Z24" s="56"/>
      <c r="AA24" s="56"/>
      <c r="AB24" s="56"/>
      <c r="AC24" s="56"/>
      <c r="AD24" s="56" t="s">
        <v>19</v>
      </c>
      <c r="AE24" s="56" t="s">
        <v>19</v>
      </c>
      <c r="AF24" s="56"/>
      <c r="AG24" s="56"/>
      <c r="AH24" s="56"/>
      <c r="AI24" s="57">
        <f t="shared" si="0"/>
        <v>0.5</v>
      </c>
      <c r="AJ24" s="47" t="s">
        <v>85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3">
      <c r="A25" s="53" t="s">
        <v>88</v>
      </c>
      <c r="B25" s="40" t="s">
        <v>89</v>
      </c>
      <c r="C25" s="74"/>
      <c r="D25" s="58"/>
      <c r="E25" s="58"/>
      <c r="F25" s="58"/>
      <c r="G25" s="58"/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/>
      <c r="U25" s="58"/>
      <c r="V25" s="58"/>
      <c r="W25" s="56" t="s">
        <v>19</v>
      </c>
      <c r="X25" s="56" t="s">
        <v>19</v>
      </c>
      <c r="Y25" s="58"/>
      <c r="Z25" s="58"/>
      <c r="AA25" s="58"/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0</v>
      </c>
      <c r="AJ25" s="40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3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0.5</v>
      </c>
      <c r="L26" s="59">
        <f t="shared" si="1"/>
        <v>0</v>
      </c>
      <c r="M26" s="59">
        <f t="shared" si="1"/>
        <v>0.5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0.5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3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>
        <f>7.5</f>
        <v>7.5</v>
      </c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35">
      <c r="A28" s="12" t="s">
        <v>13</v>
      </c>
      <c r="B28" s="13"/>
      <c r="C28" s="13"/>
      <c r="D28" s="61" t="s">
        <v>113</v>
      </c>
      <c r="E28" s="61" t="s">
        <v>113</v>
      </c>
      <c r="F28" s="61">
        <v>1</v>
      </c>
      <c r="G28" s="61">
        <v>1</v>
      </c>
      <c r="H28" s="61">
        <v>1</v>
      </c>
      <c r="I28" s="61"/>
      <c r="J28" s="61"/>
      <c r="K28" s="61">
        <v>1.5</v>
      </c>
      <c r="L28" s="61">
        <v>1</v>
      </c>
      <c r="M28" s="61">
        <v>1.5</v>
      </c>
      <c r="N28" s="61">
        <v>1</v>
      </c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>
        <v>1.5</v>
      </c>
      <c r="AA28" s="61">
        <v>1</v>
      </c>
      <c r="AB28" s="61">
        <v>1.5</v>
      </c>
      <c r="AC28" s="61">
        <v>0.5</v>
      </c>
      <c r="AD28" s="61"/>
      <c r="AE28" s="61"/>
      <c r="AF28" s="61"/>
      <c r="AG28" s="61">
        <v>2</v>
      </c>
      <c r="AH28" s="61"/>
      <c r="AI28" s="57">
        <f t="shared" si="4"/>
        <v>14.5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35">
      <c r="A29" s="12" t="s">
        <v>94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35">
      <c r="A30" s="75" t="s">
        <v>74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 t="s">
        <v>111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35">
      <c r="A31" s="12" t="s">
        <v>110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>
        <v>0.5</v>
      </c>
      <c r="AH31" s="61">
        <v>1.5</v>
      </c>
      <c r="AI31" s="57">
        <f t="shared" si="4"/>
        <v>2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11</v>
      </c>
      <c r="B32" s="14"/>
      <c r="C32" s="14"/>
      <c r="D32" s="61"/>
      <c r="E32" s="61"/>
      <c r="F32" s="61">
        <v>6</v>
      </c>
      <c r="G32" s="61">
        <v>6</v>
      </c>
      <c r="H32" s="61">
        <v>5</v>
      </c>
      <c r="I32" s="61"/>
      <c r="J32" s="61"/>
      <c r="K32" s="61">
        <v>4</v>
      </c>
      <c r="L32" s="61">
        <v>6</v>
      </c>
      <c r="M32" s="61">
        <v>5.5</v>
      </c>
      <c r="N32" s="61">
        <v>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>
        <v>3</v>
      </c>
      <c r="AA32" s="61">
        <v>4.5</v>
      </c>
      <c r="AB32" s="61">
        <v>4</v>
      </c>
      <c r="AC32" s="61" t="s">
        <v>45</v>
      </c>
      <c r="AD32" s="61"/>
      <c r="AE32" s="61"/>
      <c r="AF32" s="61"/>
      <c r="AG32" s="61"/>
      <c r="AH32" s="61"/>
      <c r="AI32" s="57">
        <f t="shared" si="4"/>
        <v>49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>
        <v>7.5</v>
      </c>
      <c r="P33" s="61"/>
      <c r="Q33" s="61"/>
      <c r="R33" s="61">
        <v>7.5</v>
      </c>
      <c r="S33" s="61">
        <v>7.5</v>
      </c>
      <c r="T33" s="61">
        <v>7.5</v>
      </c>
      <c r="U33" s="61">
        <v>7.5</v>
      </c>
      <c r="V33" s="61">
        <v>7.5</v>
      </c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45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2" t="s">
        <v>64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>
        <v>0.5</v>
      </c>
      <c r="AG34" s="61">
        <v>0.5</v>
      </c>
      <c r="AH34" s="61"/>
      <c r="AI34" s="57">
        <f t="shared" si="4"/>
        <v>1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2" t="s">
        <v>61</v>
      </c>
      <c r="B35" s="13"/>
      <c r="C35" s="13"/>
      <c r="D35" s="61"/>
      <c r="E35" s="61"/>
      <c r="F35" s="61">
        <v>0.5</v>
      </c>
      <c r="G35" s="61">
        <v>0.5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>
        <v>0.5</v>
      </c>
      <c r="AH35" s="61">
        <v>3</v>
      </c>
      <c r="AI35" s="57">
        <f t="shared" ref="AI35:AI40" si="5">SUM(D35:AH35)</f>
        <v>4.5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>
        <v>0.5</v>
      </c>
      <c r="L36" s="61"/>
      <c r="M36" s="61"/>
      <c r="N36" s="61">
        <v>0.5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>
        <v>0.5</v>
      </c>
      <c r="AB36" s="61"/>
      <c r="AC36" s="61"/>
      <c r="AD36" s="61"/>
      <c r="AE36" s="61"/>
      <c r="AF36" s="61"/>
      <c r="AG36" s="61">
        <v>1</v>
      </c>
      <c r="AH36" s="61">
        <v>0.5</v>
      </c>
      <c r="AI36" s="57">
        <f t="shared" si="5"/>
        <v>3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2" t="s">
        <v>53</v>
      </c>
      <c r="B37" s="13"/>
      <c r="C37" s="13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/>
      <c r="AC37" s="61"/>
      <c r="AD37" s="61"/>
      <c r="AE37" s="61"/>
      <c r="AF37" s="61">
        <v>1.5</v>
      </c>
      <c r="AG37" s="61">
        <v>0.5</v>
      </c>
      <c r="AH37" s="61">
        <v>0.5</v>
      </c>
      <c r="AI37" s="57">
        <f t="shared" si="5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2" t="s">
        <v>56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>
        <v>0.5</v>
      </c>
      <c r="AH38" s="61">
        <v>0.5</v>
      </c>
      <c r="AI38" s="57">
        <f t="shared" si="5"/>
        <v>1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2" t="s">
        <v>50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 t="s">
        <v>45</v>
      </c>
      <c r="S39" s="61"/>
      <c r="T39" s="61"/>
      <c r="U39" s="61"/>
      <c r="V39" s="61"/>
      <c r="W39" s="61"/>
      <c r="X39" s="61"/>
      <c r="Y39" s="61"/>
      <c r="Z39" s="61">
        <v>1</v>
      </c>
      <c r="AA39" s="61"/>
      <c r="AB39" s="61"/>
      <c r="AC39" s="61"/>
      <c r="AD39" s="61"/>
      <c r="AE39" s="61"/>
      <c r="AF39" s="61">
        <v>1</v>
      </c>
      <c r="AG39" s="61">
        <v>1</v>
      </c>
      <c r="AH39" s="61">
        <v>0.5</v>
      </c>
      <c r="AI39" s="57">
        <f t="shared" si="5"/>
        <v>3.5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2" t="s">
        <v>62</v>
      </c>
      <c r="B40" s="13"/>
      <c r="C40" s="13"/>
      <c r="D40" s="61"/>
      <c r="E40" s="61"/>
      <c r="F40" s="61"/>
      <c r="G40" s="61"/>
      <c r="H40" s="61">
        <v>1</v>
      </c>
      <c r="I40" s="61"/>
      <c r="J40" s="61"/>
      <c r="K40" s="61">
        <v>1</v>
      </c>
      <c r="L40" s="61"/>
      <c r="M40" s="61"/>
      <c r="N40" s="61">
        <v>1</v>
      </c>
      <c r="O40" s="61"/>
      <c r="P40" s="61"/>
      <c r="Q40" s="61"/>
      <c r="R40" s="61" t="s">
        <v>45</v>
      </c>
      <c r="S40" s="61"/>
      <c r="T40" s="61"/>
      <c r="U40" s="61"/>
      <c r="V40" s="61"/>
      <c r="W40" s="61"/>
      <c r="X40" s="61"/>
      <c r="Y40" s="61"/>
      <c r="Z40" s="61">
        <v>1</v>
      </c>
      <c r="AA40" s="61">
        <v>0.5</v>
      </c>
      <c r="AB40" s="61"/>
      <c r="AC40" s="61"/>
      <c r="AD40" s="61"/>
      <c r="AE40" s="61"/>
      <c r="AF40" s="61">
        <v>1.5</v>
      </c>
      <c r="AG40" s="61"/>
      <c r="AH40" s="61"/>
      <c r="AI40" s="57">
        <f t="shared" si="5"/>
        <v>6</v>
      </c>
      <c r="AJ40" s="51" t="s">
        <v>45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2" t="s">
        <v>57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>
        <v>0.5</v>
      </c>
      <c r="AI41" s="57">
        <f t="shared" si="4"/>
        <v>0.5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77" t="s">
        <v>59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35">
      <c r="A43" s="75" t="s">
        <v>67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>
        <v>0.5</v>
      </c>
      <c r="AG43" s="61"/>
      <c r="AH43" s="61">
        <v>0.5</v>
      </c>
      <c r="AI43" s="57">
        <f t="shared" si="4"/>
        <v>1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35">
      <c r="A44" s="75" t="s">
        <v>51</v>
      </c>
      <c r="B44" s="13"/>
      <c r="C44" s="13"/>
      <c r="D44" s="61"/>
      <c r="E44" s="61"/>
      <c r="F44" s="61"/>
      <c r="G44" s="61"/>
      <c r="H44" s="61">
        <v>0.5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>
        <v>1</v>
      </c>
      <c r="AB44" s="61"/>
      <c r="AC44" s="61"/>
      <c r="AD44" s="61"/>
      <c r="AE44" s="61"/>
      <c r="AF44" s="61">
        <v>2.5</v>
      </c>
      <c r="AG44" s="61">
        <v>0.5</v>
      </c>
      <c r="AH44" s="61"/>
      <c r="AI44" s="57">
        <f t="shared" si="4"/>
        <v>4.5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35">
      <c r="A45" s="75" t="s">
        <v>73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>
        <v>0.5</v>
      </c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>
        <v>0.5</v>
      </c>
      <c r="AC45" s="61"/>
      <c r="AD45" s="61"/>
      <c r="AE45" s="61"/>
      <c r="AF45" s="61"/>
      <c r="AG45" s="61">
        <v>0.5</v>
      </c>
      <c r="AH45" s="61"/>
      <c r="AI45" s="57">
        <f t="shared" si="4"/>
        <v>1.5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35">
      <c r="A46" s="11" t="s">
        <v>8</v>
      </c>
      <c r="B46" s="14"/>
      <c r="C46" s="14"/>
      <c r="D46" s="59">
        <f t="shared" ref="D46:AE46" si="6">SUM(D26:D45)</f>
        <v>0</v>
      </c>
      <c r="E46" s="59">
        <f t="shared" si="6"/>
        <v>0</v>
      </c>
      <c r="F46" s="59">
        <f t="shared" si="6"/>
        <v>7.5</v>
      </c>
      <c r="G46" s="59">
        <f t="shared" si="6"/>
        <v>7.5</v>
      </c>
      <c r="H46" s="59">
        <f t="shared" si="6"/>
        <v>7.5</v>
      </c>
      <c r="I46" s="59">
        <f t="shared" si="6"/>
        <v>0</v>
      </c>
      <c r="J46" s="59">
        <f t="shared" si="6"/>
        <v>0</v>
      </c>
      <c r="K46" s="59">
        <f t="shared" si="6"/>
        <v>7.5</v>
      </c>
      <c r="L46" s="59">
        <f t="shared" si="6"/>
        <v>7.5</v>
      </c>
      <c r="M46" s="59">
        <f t="shared" si="6"/>
        <v>7.5</v>
      </c>
      <c r="N46" s="59">
        <f t="shared" si="6"/>
        <v>7.5</v>
      </c>
      <c r="O46" s="59">
        <f t="shared" si="6"/>
        <v>7.5</v>
      </c>
      <c r="P46" s="59">
        <f t="shared" si="6"/>
        <v>0</v>
      </c>
      <c r="Q46" s="59">
        <f t="shared" si="6"/>
        <v>0</v>
      </c>
      <c r="R46" s="59">
        <f t="shared" si="6"/>
        <v>7.5</v>
      </c>
      <c r="S46" s="59">
        <f t="shared" si="6"/>
        <v>7.5</v>
      </c>
      <c r="T46" s="59">
        <f t="shared" si="6"/>
        <v>7.5</v>
      </c>
      <c r="U46" s="59">
        <f t="shared" si="6"/>
        <v>7.5</v>
      </c>
      <c r="V46" s="59">
        <f t="shared" si="6"/>
        <v>7.5</v>
      </c>
      <c r="W46" s="59">
        <f t="shared" si="6"/>
        <v>0</v>
      </c>
      <c r="X46" s="59">
        <f t="shared" si="6"/>
        <v>0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6</v>
      </c>
      <c r="AC46" s="59">
        <f t="shared" si="6"/>
        <v>0.5</v>
      </c>
      <c r="AD46" s="59">
        <f t="shared" si="6"/>
        <v>0</v>
      </c>
      <c r="AE46" s="59">
        <f t="shared" si="6"/>
        <v>0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7.5</v>
      </c>
      <c r="AI46" s="60">
        <f t="shared" ref="AI46" si="8">SUM(AI26:AI45)</f>
        <v>149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15" thickBot="1" x14ac:dyDescent="0.4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5" thickBot="1" x14ac:dyDescent="0.3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5" x14ac:dyDescent="0.3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5" x14ac:dyDescent="0.3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-23.5</v>
      </c>
      <c r="AJ50" s="71" t="s">
        <v>43</v>
      </c>
      <c r="AZ50" s="54"/>
    </row>
    <row r="51" spans="1:52" s="30" customFormat="1" ht="10.15" x14ac:dyDescent="0.3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5" x14ac:dyDescent="0.3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15.5</f>
        <v>15.5</v>
      </c>
      <c r="AJ52" s="31"/>
      <c r="AL52" s="30" t="s">
        <v>45</v>
      </c>
    </row>
    <row r="53" spans="1:52" s="30" customFormat="1" ht="10.15" x14ac:dyDescent="0.3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15" thickBot="1" x14ac:dyDescent="0.4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-8</v>
      </c>
      <c r="AJ54" s="31" t="s">
        <v>114</v>
      </c>
    </row>
    <row r="55" spans="1:52" s="30" customFormat="1" ht="13.15" thickTop="1" x14ac:dyDescent="0.3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3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3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3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35"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2023-06-07T20:37:27Z</cp:lastPrinted>
  <dcterms:created xsi:type="dcterms:W3CDTF">1998-07-03T22:57:08Z</dcterms:created>
  <dcterms:modified xsi:type="dcterms:W3CDTF">2023-06-15T17:46:38Z</dcterms:modified>
</cp:coreProperties>
</file>