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6D84ED58-7CE8-4CC0-90C6-C39530C1B035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Y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Y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<sst xmlns="http://schemas.openxmlformats.org/spreadsheetml/2006/main" count="184" uniqueCount="66">
  <si>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</si>
  <si>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</si>
  <si>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</si>
  <si>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</si>
  <si>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</si>
  <si>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</si>
  <si>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</si>
  <si>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</si>
  <si>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</si>
  <si>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</si>
  <si>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</si>
  <si>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</si>
  <si>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</si>
  <si>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</si>
  <si>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</si>
  <si>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</si>
  <si>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</si>
  <si>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</si>
  <si>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</si>
  <si>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</si>
  <si>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</si>
  <si>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</si>
  <si>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</si>
  <si>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</si>
  <si>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</si>
  <si>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</si>
  <si>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</si>
  <si>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</si>
  <si>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</si>
  <si>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</si>
  <si>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</si>
  <si>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</si>
  <si>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</si>
  <si>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</si>
  <si>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</si>
  <si>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</si>
  <si>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</si>
  <si>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</si>
  <si>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</si>
  <si>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</si>
  <si>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</si>
  <si>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</si>
  <si>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</si>
  <si>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</si>
  <si>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</si>
  <si>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</si>
  <si>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</si>
  <si>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</si>
  <si>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</si>
  <si>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</si>
  <si>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</si>
  <si>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</si>
  <si>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</si>
  <si>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</si>
  <si>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happy hours</t>
  </si>
  <si>
    <t>1803</t>
  </si>
  <si>
    <t>Qualex Grange Burnaby</t>
  </si>
  <si>
    <t>WD</t>
  </si>
  <si>
    <t>May 2023</t>
  </si>
  <si>
    <t>AIBC Prof. Dev. Day</t>
  </si>
  <si>
    <t>Flex day off on 19th</t>
  </si>
  <si>
    <t>1712</t>
  </si>
  <si>
    <t>Hawksley</t>
  </si>
  <si>
    <t>IFT - Addendum</t>
  </si>
  <si>
    <t>IFC</t>
  </si>
  <si>
    <t>Dr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</si>
</sst>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4" sqref="AJ14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57</v>
      </c>
      <c r="D8" s="36">
        <v>7.5</v>
      </c>
      <c r="E8" s="36">
        <v>7.5</v>
      </c>
      <c r="F8" s="36">
        <v>7.5</v>
      </c>
      <c r="G8" s="36">
        <v>7.5</v>
      </c>
      <c r="H8" s="36">
        <v>8</v>
      </c>
      <c r="I8" s="36" t="s">
        <v>20</v>
      </c>
      <c r="J8" s="36" t="s">
        <v>20</v>
      </c>
      <c r="K8" s="36">
        <v>3.5</v>
      </c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41.5</v>
      </c>
      <c r="AJ8" s="38" t="s">
        <v>63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55</v>
      </c>
      <c r="B10" s="34" t="s">
        <v>56</v>
      </c>
      <c r="C10" s="35" t="s">
        <v>57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>
        <v>1</v>
      </c>
      <c r="AH10" s="36">
        <v>7.5</v>
      </c>
      <c r="AI10" s="37">
        <f t="shared" si="1"/>
        <v>8.5</v>
      </c>
      <c r="AJ10" s="38" t="s">
        <v>64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61</v>
      </c>
      <c r="B12" s="34" t="s">
        <v>62</v>
      </c>
      <c r="C12" s="35" t="s">
        <v>57</v>
      </c>
      <c r="D12" s="36"/>
      <c r="E12" s="36"/>
      <c r="F12" s="36"/>
      <c r="G12" s="36"/>
      <c r="H12" s="36"/>
      <c r="I12" s="36" t="s">
        <v>20</v>
      </c>
      <c r="J12" s="36" t="s">
        <v>20</v>
      </c>
      <c r="K12" s="36">
        <v>4</v>
      </c>
      <c r="L12" s="36">
        <v>7.5</v>
      </c>
      <c r="M12" s="36"/>
      <c r="N12" s="36">
        <v>6</v>
      </c>
      <c r="O12" s="36">
        <v>8.5</v>
      </c>
      <c r="P12" s="36" t="s">
        <v>20</v>
      </c>
      <c r="Q12" s="36" t="s">
        <v>20</v>
      </c>
      <c r="R12" s="36">
        <v>8</v>
      </c>
      <c r="S12" s="36">
        <v>7</v>
      </c>
      <c r="T12" s="36">
        <v>7.5</v>
      </c>
      <c r="U12" s="36">
        <v>7.5</v>
      </c>
      <c r="V12" s="36"/>
      <c r="W12" s="36" t="s">
        <v>20</v>
      </c>
      <c r="X12" s="36" t="s">
        <v>20</v>
      </c>
      <c r="Y12" s="36"/>
      <c r="Z12" s="36">
        <v>7.5</v>
      </c>
      <c r="AA12" s="36">
        <v>7.5</v>
      </c>
      <c r="AB12" s="36">
        <v>7.5</v>
      </c>
      <c r="AC12" s="36">
        <v>8.5</v>
      </c>
      <c r="AD12" s="36" t="s">
        <v>20</v>
      </c>
      <c r="AE12" s="36" t="s">
        <v>20</v>
      </c>
      <c r="AF12" s="36">
        <v>7.5</v>
      </c>
      <c r="AG12" s="36">
        <v>6.5</v>
      </c>
      <c r="AH12" s="36"/>
      <c r="AI12" s="37">
        <f t="shared" si="1"/>
        <v>101</v>
      </c>
      <c r="AJ12" s="38" t="s">
        <v>64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E19" si="3">SUM(D8:D18)</f>
        <v>7.5</v>
      </c>
      <c r="E19" s="50">
        <f t="shared" si="3"/>
        <v>7.5</v>
      </c>
      <c r="F19" s="50">
        <f>SUM(F8:F18)</f>
        <v>7.5</v>
      </c>
      <c r="G19" s="50">
        <f>SUM(G8:G18)</f>
        <v>7.5</v>
      </c>
      <c r="H19" s="50">
        <f>SUM(H8:H18)</f>
        <v>8</v>
      </c>
      <c r="I19" s="50">
        <f t="shared" ref="I19:L19" si="4">SUM(I8:I18)</f>
        <v>0</v>
      </c>
      <c r="J19" s="50">
        <f t="shared" si="4"/>
        <v>0</v>
      </c>
      <c r="K19" s="50">
        <f t="shared" si="4"/>
        <v>7.5</v>
      </c>
      <c r="L19" s="50">
        <f t="shared" si="4"/>
        <v>7.5</v>
      </c>
      <c r="M19" s="50">
        <f>SUM(M8:M18)</f>
        <v>0</v>
      </c>
      <c r="N19" s="50">
        <f>SUM(N8:N18)</f>
        <v>6</v>
      </c>
      <c r="O19" s="50">
        <f t="shared" ref="O19:R19" si="5">SUM(O8:O18)</f>
        <v>8.5</v>
      </c>
      <c r="P19" s="50">
        <f t="shared" si="5"/>
        <v>0</v>
      </c>
      <c r="Q19" s="50">
        <f t="shared" si="5"/>
        <v>0</v>
      </c>
      <c r="R19" s="50">
        <f t="shared" si="5"/>
        <v>8</v>
      </c>
      <c r="S19" s="50">
        <f>SUM(S8:S18)</f>
        <v>7</v>
      </c>
      <c r="T19" s="50">
        <f>SUM(T8:T18)</f>
        <v>7.5</v>
      </c>
      <c r="U19" s="50">
        <f>SUM(U8:U18)</f>
        <v>7.5</v>
      </c>
      <c r="V19" s="50">
        <f>SUM(V8:V18)</f>
        <v>0</v>
      </c>
      <c r="W19" s="50">
        <f t="shared" ref="W19:Z19" si="6">SUM(W8:W18)</f>
        <v>0</v>
      </c>
      <c r="X19" s="50">
        <f t="shared" si="6"/>
        <v>0</v>
      </c>
      <c r="Y19" s="50">
        <f t="shared" si="6"/>
        <v>0</v>
      </c>
      <c r="Z19" s="50">
        <f t="shared" si="6"/>
        <v>7.5</v>
      </c>
      <c r="AA19" s="50">
        <f>SUM(AA8:AA18)</f>
        <v>7.5</v>
      </c>
      <c r="AB19" s="50">
        <f>SUM(AB8:AB18)</f>
        <v>7.5</v>
      </c>
      <c r="AC19" s="50">
        <f t="shared" ref="AC19:AG19" si="7">SUM(AC8:AC18)</f>
        <v>8.5</v>
      </c>
      <c r="AD19" s="50">
        <f t="shared" si="7"/>
        <v>0</v>
      </c>
      <c r="AE19" s="50">
        <f t="shared" si="7"/>
        <v>0</v>
      </c>
      <c r="AF19" s="50">
        <f t="shared" si="7"/>
        <v>7.5</v>
      </c>
      <c r="AG19" s="50">
        <f t="shared" si="7"/>
        <v>7.5</v>
      </c>
      <c r="AH19" s="50">
        <f>SUM(AH8:AH18)</f>
        <v>7.5</v>
      </c>
      <c r="AI19" s="51">
        <f>SUM(AI8:AI18)</f>
        <v>151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>
        <f>7.5</f>
        <v>7.5</v>
      </c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6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>
        <v>7.5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7.5</v>
      </c>
      <c r="AJ23" s="52" t="s">
        <v>59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>
        <v>1.5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1.5</v>
      </c>
      <c r="AJ25" s="52" t="s">
        <v>65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 t="s">
        <v>60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9">SUM(D19:D28)</f>
        <v>7.5</v>
      </c>
      <c r="E29" s="50">
        <f t="shared" si="9"/>
        <v>7.5</v>
      </c>
      <c r="F29" s="50">
        <f t="shared" si="9"/>
        <v>7.5</v>
      </c>
      <c r="G29" s="50">
        <f t="shared" si="9"/>
        <v>7.5</v>
      </c>
      <c r="H29" s="50">
        <f>SUM(H19:H28)</f>
        <v>8</v>
      </c>
      <c r="I29" s="50">
        <f>SUM(I19:I28)</f>
        <v>0</v>
      </c>
      <c r="J29" s="50">
        <f>SUM(J19:J28)</f>
        <v>0</v>
      </c>
      <c r="K29" s="50">
        <f t="shared" ref="K29:N29" si="10">SUM(K19:K28)</f>
        <v>7.5</v>
      </c>
      <c r="L29" s="50">
        <f t="shared" si="10"/>
        <v>7.5</v>
      </c>
      <c r="M29" s="50">
        <f t="shared" si="10"/>
        <v>7.5</v>
      </c>
      <c r="N29" s="50">
        <f t="shared" si="10"/>
        <v>7.5</v>
      </c>
      <c r="O29" s="50">
        <f>SUM(O19:O28)</f>
        <v>8.5</v>
      </c>
      <c r="P29" s="50">
        <f>SUM(P19:P28)</f>
        <v>0</v>
      </c>
      <c r="Q29" s="50">
        <f>SUM(Q19:Q28)</f>
        <v>0</v>
      </c>
      <c r="R29" s="50">
        <f t="shared" ref="R29:U29" si="11">SUM(R19:R28)</f>
        <v>8</v>
      </c>
      <c r="S29" s="50">
        <f t="shared" si="11"/>
        <v>7</v>
      </c>
      <c r="T29" s="50">
        <f t="shared" si="11"/>
        <v>7.5</v>
      </c>
      <c r="U29" s="50">
        <f t="shared" si="11"/>
        <v>7.5</v>
      </c>
      <c r="V29" s="50">
        <f>SUM(V19:V28)</f>
        <v>0</v>
      </c>
      <c r="W29" s="50">
        <f>SUM(W19:W28)</f>
        <v>0</v>
      </c>
      <c r="X29" s="50">
        <f>SUM(X19:X28)</f>
        <v>0</v>
      </c>
      <c r="Y29" s="50">
        <f t="shared" ref="Y29:AB29" si="12">SUM(Y19:Y28)</f>
        <v>7.5</v>
      </c>
      <c r="Z29" s="50">
        <f t="shared" si="12"/>
        <v>7.5</v>
      </c>
      <c r="AA29" s="50">
        <f t="shared" si="12"/>
        <v>7.5</v>
      </c>
      <c r="AB29" s="50">
        <f t="shared" si="12"/>
        <v>7.5</v>
      </c>
      <c r="AC29" s="50">
        <f>SUM(AC19:AC28)</f>
        <v>8.5</v>
      </c>
      <c r="AD29" s="50">
        <f>SUM(AD19:AD28)</f>
        <v>0</v>
      </c>
      <c r="AE29" s="50">
        <f>SUM(AE19:AE28)</f>
        <v>0</v>
      </c>
      <c r="AF29" s="50">
        <f t="shared" ref="AF29:AH29" si="13">SUM(AF19:AF28)</f>
        <v>7.5</v>
      </c>
      <c r="AG29" s="50">
        <f t="shared" si="13"/>
        <v>7.5</v>
      </c>
      <c r="AH29" s="50">
        <f t="shared" si="13"/>
        <v>7.5</v>
      </c>
      <c r="AI29" s="51">
        <f>SUM(AI19:AI28)</f>
        <v>167.5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11</f>
        <v>11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6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2023-06-02T17:06:50Z</dcterms:modified>
</cp:coreProperties>
</file>