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26D124A2-26EE-404B-872F-7BB30659532A}" xr6:coauthVersionLast="47" xr6:coauthVersionMax="47" xr10:uidLastSave="{00000000-0000-0000-0000-000000000000}"/>
  <bookViews>
    <workbookView xWindow="8880" yWindow="1510" windowWidth="28470" windowHeight="170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I33" i="1" s="1"/>
  <c r="F22" i="1"/>
  <c r="AG31" i="1"/>
  <c r="AF31" i="1"/>
  <c r="AH21" i="1"/>
  <c r="AH31" i="1" s="1"/>
  <c r="AG21" i="1"/>
  <c r="AF21" i="1"/>
  <c r="D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AI22" i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F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<sst xmlns="http://schemas.openxmlformats.org/spreadsheetml/2006/main" count="215" uniqueCount="57">
  <si>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</si>
  <si>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</si>
  <si>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</si>
  <si>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</si>
  <si>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</si>
  <si>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</si>
  <si>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</si>
  <si>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</si>
  <si>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</si>
  <si>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</si>
  <si>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</si>
  <si>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</si>
  <si>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</si>
  <si>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</si>
  <si>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</si>
  <si>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</si>
  <si>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</si>
  <si>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</si>
  <si>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</si>
  <si>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</si>
  <si>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</si>
  <si>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</si>
  <si>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</si>
  <si>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</si>
  <si>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</si>
  <si>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</si>
  <si>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</si>
  <si>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</si>
  <si>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</si>
  <si>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</si>
  <si>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</si>
  <si>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</si>
  <si>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</si>
  <si>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</si>
  <si>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</si>
  <si>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</si>
  <si>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</si>
  <si>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</si>
  <si>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</si>
  <si>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</si>
  <si>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</si>
  <si>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</si>
  <si>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</si>
  <si>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</si>
  <si>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</si>
  <si>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</si>
  <si>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</si>
  <si>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</si>
  <si>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</si>
  <si>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</si>
  <si>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</si>
  <si>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</si>
  <si>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SFU - Lot 19</t>
  </si>
  <si>
    <t>DP</t>
  </si>
  <si>
    <t>2106</t>
  </si>
  <si>
    <t>Arbutus &amp; 35th</t>
  </si>
  <si>
    <t>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</si>
</sst>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8" sqref="AJ38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59" t="s">
        <v>20</v>
      </c>
      <c r="F9" s="62"/>
      <c r="G9" s="63"/>
      <c r="H9" s="62"/>
      <c r="I9" s="63"/>
      <c r="J9" s="62"/>
      <c r="K9" s="59" t="s">
        <v>20</v>
      </c>
      <c r="L9" s="59" t="s">
        <v>20</v>
      </c>
      <c r="M9" s="62"/>
      <c r="N9" s="63"/>
      <c r="O9" s="62"/>
      <c r="P9" s="63"/>
      <c r="Q9" s="62"/>
      <c r="R9" s="59" t="s">
        <v>20</v>
      </c>
      <c r="S9" s="59" t="s">
        <v>20</v>
      </c>
      <c r="T9" s="62"/>
      <c r="U9" s="63"/>
      <c r="V9" s="62"/>
      <c r="W9" s="63"/>
      <c r="X9" s="62"/>
      <c r="Y9" s="59" t="s">
        <v>20</v>
      </c>
      <c r="Z9" s="59" t="s">
        <v>20</v>
      </c>
      <c r="AA9" s="62"/>
      <c r="AB9" s="63"/>
      <c r="AC9" s="62"/>
      <c r="AD9" s="63"/>
      <c r="AE9" s="62"/>
      <c r="AF9" s="59" t="s">
        <v>20</v>
      </c>
      <c r="AG9" s="59" t="s">
        <v>20</v>
      </c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52</v>
      </c>
      <c r="C10" s="45" t="s">
        <v>33</v>
      </c>
      <c r="D10" s="59" t="s">
        <v>20</v>
      </c>
      <c r="E10" s="59" t="s">
        <v>20</v>
      </c>
      <c r="F10" s="59"/>
      <c r="G10" s="60"/>
      <c r="H10" s="59"/>
      <c r="I10" s="60"/>
      <c r="J10" s="59">
        <v>1.5</v>
      </c>
      <c r="K10" s="59" t="s">
        <v>20</v>
      </c>
      <c r="L10" s="59" t="s">
        <v>20</v>
      </c>
      <c r="M10" s="59">
        <v>1</v>
      </c>
      <c r="N10" s="60"/>
      <c r="O10" s="59">
        <v>1.5</v>
      </c>
      <c r="P10" s="60">
        <v>6.5</v>
      </c>
      <c r="Q10" s="59"/>
      <c r="R10" s="59" t="s">
        <v>20</v>
      </c>
      <c r="S10" s="59" t="s">
        <v>20</v>
      </c>
      <c r="T10" s="59">
        <v>2</v>
      </c>
      <c r="U10" s="60">
        <v>2.5</v>
      </c>
      <c r="V10" s="59"/>
      <c r="W10" s="60">
        <v>6</v>
      </c>
      <c r="X10" s="59">
        <v>1</v>
      </c>
      <c r="Y10" s="59" t="s">
        <v>20</v>
      </c>
      <c r="Z10" s="59" t="s">
        <v>20</v>
      </c>
      <c r="AA10" s="59">
        <v>1</v>
      </c>
      <c r="AB10" s="60">
        <v>1</v>
      </c>
      <c r="AC10" s="59">
        <v>3</v>
      </c>
      <c r="AD10" s="60">
        <v>7</v>
      </c>
      <c r="AE10" s="59">
        <v>1.5</v>
      </c>
      <c r="AF10" s="59" t="s">
        <v>20</v>
      </c>
      <c r="AG10" s="59" t="s">
        <v>20</v>
      </c>
      <c r="AH10" s="59"/>
      <c r="AI10" s="61">
        <f t="shared" si="0"/>
        <v>35.5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2"/>
      <c r="G11" s="63"/>
      <c r="H11" s="62"/>
      <c r="I11" s="63"/>
      <c r="J11" s="62"/>
      <c r="K11" s="59" t="s">
        <v>20</v>
      </c>
      <c r="L11" s="59" t="s">
        <v>20</v>
      </c>
      <c r="M11" s="62"/>
      <c r="N11" s="63"/>
      <c r="O11" s="62"/>
      <c r="P11" s="63"/>
      <c r="Q11" s="62"/>
      <c r="R11" s="59" t="s">
        <v>20</v>
      </c>
      <c r="S11" s="59" t="s">
        <v>20</v>
      </c>
      <c r="T11" s="62"/>
      <c r="U11" s="63"/>
      <c r="V11" s="62"/>
      <c r="W11" s="63"/>
      <c r="X11" s="62"/>
      <c r="Y11" s="59" t="s">
        <v>20</v>
      </c>
      <c r="Z11" s="59" t="s">
        <v>20</v>
      </c>
      <c r="AA11" s="62"/>
      <c r="AB11" s="63"/>
      <c r="AC11" s="62"/>
      <c r="AD11" s="63"/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 t="s">
        <v>20</v>
      </c>
      <c r="F12" s="59"/>
      <c r="G12" s="60"/>
      <c r="H12" s="59"/>
      <c r="I12" s="60"/>
      <c r="J12" s="59"/>
      <c r="K12" s="59" t="s">
        <v>20</v>
      </c>
      <c r="L12" s="59" t="s">
        <v>20</v>
      </c>
      <c r="M12" s="59"/>
      <c r="N12" s="60"/>
      <c r="O12" s="59"/>
      <c r="P12" s="60"/>
      <c r="Q12" s="59"/>
      <c r="R12" s="59" t="s">
        <v>20</v>
      </c>
      <c r="S12" s="59" t="s">
        <v>20</v>
      </c>
      <c r="T12" s="59"/>
      <c r="U12" s="60"/>
      <c r="V12" s="59"/>
      <c r="W12" s="60"/>
      <c r="X12" s="59"/>
      <c r="Y12" s="59" t="s">
        <v>20</v>
      </c>
      <c r="Z12" s="59" t="s">
        <v>20</v>
      </c>
      <c r="AA12" s="59"/>
      <c r="AB12" s="60"/>
      <c r="AC12" s="59"/>
      <c r="AD12" s="60"/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2"/>
      <c r="G13" s="63"/>
      <c r="H13" s="62"/>
      <c r="I13" s="63"/>
      <c r="J13" s="62"/>
      <c r="K13" s="59" t="s">
        <v>20</v>
      </c>
      <c r="L13" s="59" t="s">
        <v>20</v>
      </c>
      <c r="M13" s="62"/>
      <c r="N13" s="63"/>
      <c r="O13" s="62"/>
      <c r="P13" s="63"/>
      <c r="Q13" s="62"/>
      <c r="R13" s="59" t="s">
        <v>20</v>
      </c>
      <c r="S13" s="59" t="s">
        <v>20</v>
      </c>
      <c r="T13" s="62"/>
      <c r="U13" s="63"/>
      <c r="V13" s="62"/>
      <c r="W13" s="63"/>
      <c r="X13" s="62"/>
      <c r="Y13" s="59" t="s">
        <v>20</v>
      </c>
      <c r="Z13" s="59" t="s">
        <v>20</v>
      </c>
      <c r="AA13" s="62"/>
      <c r="AB13" s="63"/>
      <c r="AC13" s="62"/>
      <c r="AD13" s="63"/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60"/>
      <c r="H14" s="59"/>
      <c r="I14" s="60"/>
      <c r="J14" s="59"/>
      <c r="K14" s="59" t="s">
        <v>20</v>
      </c>
      <c r="L14" s="59" t="s">
        <v>20</v>
      </c>
      <c r="M14" s="59"/>
      <c r="N14" s="60"/>
      <c r="O14" s="59"/>
      <c r="P14" s="60"/>
      <c r="Q14" s="59"/>
      <c r="R14" s="59" t="s">
        <v>20</v>
      </c>
      <c r="S14" s="59" t="s">
        <v>20</v>
      </c>
      <c r="T14" s="59"/>
      <c r="U14" s="60"/>
      <c r="V14" s="59"/>
      <c r="W14" s="60"/>
      <c r="X14" s="59"/>
      <c r="Y14" s="59" t="s">
        <v>20</v>
      </c>
      <c r="Z14" s="59" t="s">
        <v>20</v>
      </c>
      <c r="AA14" s="59"/>
      <c r="AB14" s="60"/>
      <c r="AC14" s="59"/>
      <c r="AD14" s="60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3"/>
      <c r="J15" s="62"/>
      <c r="K15" s="59" t="s">
        <v>20</v>
      </c>
      <c r="L15" s="59" t="s">
        <v>20</v>
      </c>
      <c r="M15" s="62"/>
      <c r="N15" s="63"/>
      <c r="O15" s="62"/>
      <c r="P15" s="63"/>
      <c r="Q15" s="62"/>
      <c r="R15" s="59" t="s">
        <v>20</v>
      </c>
      <c r="S15" s="59" t="s">
        <v>20</v>
      </c>
      <c r="T15" s="62"/>
      <c r="U15" s="63"/>
      <c r="V15" s="62"/>
      <c r="W15" s="63"/>
      <c r="X15" s="62"/>
      <c r="Y15" s="59" t="s">
        <v>20</v>
      </c>
      <c r="Z15" s="59" t="s">
        <v>20</v>
      </c>
      <c r="AA15" s="62"/>
      <c r="AB15" s="63"/>
      <c r="AC15" s="62"/>
      <c r="AD15" s="63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54</v>
      </c>
      <c r="B16" s="44" t="s">
        <v>55</v>
      </c>
      <c r="C16" s="45" t="s">
        <v>53</v>
      </c>
      <c r="D16" s="59" t="s">
        <v>20</v>
      </c>
      <c r="E16" s="59" t="s">
        <v>20</v>
      </c>
      <c r="F16" s="59"/>
      <c r="G16" s="60"/>
      <c r="H16" s="59"/>
      <c r="I16" s="60"/>
      <c r="J16" s="59">
        <v>5.5</v>
      </c>
      <c r="K16" s="59" t="s">
        <v>20</v>
      </c>
      <c r="L16" s="59" t="s">
        <v>20</v>
      </c>
      <c r="M16" s="59">
        <v>6.5</v>
      </c>
      <c r="N16" s="60">
        <v>7.5</v>
      </c>
      <c r="O16" s="59">
        <v>6</v>
      </c>
      <c r="P16" s="60">
        <v>1</v>
      </c>
      <c r="Q16" s="59">
        <v>7.5</v>
      </c>
      <c r="R16" s="59" t="s">
        <v>20</v>
      </c>
      <c r="S16" s="59" t="s">
        <v>20</v>
      </c>
      <c r="T16" s="59">
        <v>5.5</v>
      </c>
      <c r="U16" s="60">
        <v>5</v>
      </c>
      <c r="V16" s="59">
        <v>7.5</v>
      </c>
      <c r="W16" s="60"/>
      <c r="X16" s="59">
        <v>6</v>
      </c>
      <c r="Y16" s="59" t="s">
        <v>20</v>
      </c>
      <c r="Z16" s="59" t="s">
        <v>20</v>
      </c>
      <c r="AA16" s="59">
        <v>6.5</v>
      </c>
      <c r="AB16" s="60">
        <v>5</v>
      </c>
      <c r="AC16" s="59">
        <v>4</v>
      </c>
      <c r="AD16" s="60"/>
      <c r="AE16" s="59">
        <v>6</v>
      </c>
      <c r="AF16" s="59" t="s">
        <v>20</v>
      </c>
      <c r="AG16" s="59" t="s">
        <v>20</v>
      </c>
      <c r="AH16" s="59">
        <v>7.5</v>
      </c>
      <c r="AI16" s="61">
        <f t="shared" si="0"/>
        <v>87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3"/>
      <c r="J17" s="62"/>
      <c r="K17" s="59" t="s">
        <v>20</v>
      </c>
      <c r="L17" s="59" t="s">
        <v>20</v>
      </c>
      <c r="M17" s="62"/>
      <c r="N17" s="63"/>
      <c r="O17" s="62"/>
      <c r="P17" s="63"/>
      <c r="Q17" s="62"/>
      <c r="R17" s="59" t="s">
        <v>20</v>
      </c>
      <c r="S17" s="59" t="s">
        <v>20</v>
      </c>
      <c r="T17" s="62"/>
      <c r="U17" s="63"/>
      <c r="V17" s="62"/>
      <c r="W17" s="63"/>
      <c r="X17" s="62"/>
      <c r="Y17" s="59" t="s">
        <v>20</v>
      </c>
      <c r="Z17" s="59" t="s">
        <v>20</v>
      </c>
      <c r="AA17" s="62"/>
      <c r="AB17" s="63"/>
      <c r="AC17" s="62"/>
      <c r="AD17" s="63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60"/>
      <c r="H18" s="59"/>
      <c r="I18" s="60"/>
      <c r="J18" s="59"/>
      <c r="K18" s="59" t="s">
        <v>20</v>
      </c>
      <c r="L18" s="59" t="s">
        <v>20</v>
      </c>
      <c r="M18" s="59"/>
      <c r="N18" s="60"/>
      <c r="O18" s="59"/>
      <c r="P18" s="60"/>
      <c r="Q18" s="59"/>
      <c r="R18" s="59" t="s">
        <v>20</v>
      </c>
      <c r="S18" s="59" t="s">
        <v>20</v>
      </c>
      <c r="T18" s="59"/>
      <c r="U18" s="60"/>
      <c r="V18" s="59"/>
      <c r="W18" s="60"/>
      <c r="X18" s="59"/>
      <c r="Y18" s="59" t="s">
        <v>20</v>
      </c>
      <c r="Z18" s="59" t="s">
        <v>20</v>
      </c>
      <c r="AA18" s="59"/>
      <c r="AB18" s="60"/>
      <c r="AC18" s="59"/>
      <c r="AD18" s="60"/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3"/>
      <c r="J19" s="62"/>
      <c r="K19" s="59" t="s">
        <v>20</v>
      </c>
      <c r="L19" s="59" t="s">
        <v>20</v>
      </c>
      <c r="M19" s="62"/>
      <c r="N19" s="63"/>
      <c r="O19" s="62"/>
      <c r="P19" s="63"/>
      <c r="Q19" s="62"/>
      <c r="R19" s="59" t="s">
        <v>20</v>
      </c>
      <c r="S19" s="59" t="s">
        <v>20</v>
      </c>
      <c r="T19" s="62"/>
      <c r="U19" s="63"/>
      <c r="V19" s="62"/>
      <c r="W19" s="63"/>
      <c r="X19" s="62"/>
      <c r="Y19" s="59" t="s">
        <v>20</v>
      </c>
      <c r="Z19" s="59" t="s">
        <v>20</v>
      </c>
      <c r="AA19" s="62"/>
      <c r="AB19" s="63"/>
      <c r="AC19" s="62"/>
      <c r="AD19" s="63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60"/>
      <c r="J20" s="59"/>
      <c r="K20" s="59" t="s">
        <v>20</v>
      </c>
      <c r="L20" s="59" t="s">
        <v>20</v>
      </c>
      <c r="M20" s="59"/>
      <c r="N20" s="60"/>
      <c r="O20" s="59"/>
      <c r="P20" s="60"/>
      <c r="Q20" s="59"/>
      <c r="R20" s="59" t="s">
        <v>20</v>
      </c>
      <c r="S20" s="59" t="s">
        <v>20</v>
      </c>
      <c r="T20" s="59"/>
      <c r="U20" s="60"/>
      <c r="V20" s="59"/>
      <c r="W20" s="60"/>
      <c r="X20" s="59"/>
      <c r="Y20" s="59" t="s">
        <v>20</v>
      </c>
      <c r="Z20" s="59" t="s">
        <v>20</v>
      </c>
      <c r="AA20" s="59"/>
      <c r="AB20" s="60"/>
      <c r="AC20" s="59"/>
      <c r="AD20" s="60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v>0</v>
      </c>
      <c r="E21" s="64">
        <f t="shared" ref="E21:AE21" si="1">SUM(E8:E20)</f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7</v>
      </c>
      <c r="K21" s="64">
        <f t="shared" si="1"/>
        <v>0</v>
      </c>
      <c r="L21" s="64">
        <f t="shared" si="1"/>
        <v>0</v>
      </c>
      <c r="M21" s="64">
        <f t="shared" si="1"/>
        <v>7.5</v>
      </c>
      <c r="N21" s="64">
        <f t="shared" si="1"/>
        <v>7.5</v>
      </c>
      <c r="O21" s="64">
        <f t="shared" si="1"/>
        <v>7.5</v>
      </c>
      <c r="P21" s="64">
        <f t="shared" si="1"/>
        <v>7.5</v>
      </c>
      <c r="Q21" s="64">
        <f t="shared" si="1"/>
        <v>7.5</v>
      </c>
      <c r="R21" s="64">
        <f t="shared" si="1"/>
        <v>0</v>
      </c>
      <c r="S21" s="64">
        <f t="shared" si="1"/>
        <v>0</v>
      </c>
      <c r="T21" s="64">
        <f t="shared" si="1"/>
        <v>7.5</v>
      </c>
      <c r="U21" s="64">
        <f t="shared" si="1"/>
        <v>7.5</v>
      </c>
      <c r="V21" s="64">
        <f t="shared" si="1"/>
        <v>7.5</v>
      </c>
      <c r="W21" s="64">
        <f t="shared" si="1"/>
        <v>6</v>
      </c>
      <c r="X21" s="64">
        <f t="shared" si="1"/>
        <v>7</v>
      </c>
      <c r="Y21" s="64">
        <f t="shared" si="1"/>
        <v>0</v>
      </c>
      <c r="Z21" s="64">
        <f t="shared" si="1"/>
        <v>0</v>
      </c>
      <c r="AA21" s="64">
        <f t="shared" si="1"/>
        <v>7.5</v>
      </c>
      <c r="AB21" s="64">
        <f t="shared" si="1"/>
        <v>6</v>
      </c>
      <c r="AC21" s="64">
        <f t="shared" si="1"/>
        <v>7</v>
      </c>
      <c r="AD21" s="64">
        <f t="shared" si="1"/>
        <v>7</v>
      </c>
      <c r="AE21" s="64">
        <f t="shared" si="1"/>
        <v>7.5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7.5</v>
      </c>
      <c r="AI21" s="65">
        <f t="shared" ref="AI21" si="3">SUM(AI8:AI20)</f>
        <v>122.5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>
        <f>7.5</f>
        <v>7.5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>
        <v>7.5</v>
      </c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>
        <v>7.5</v>
      </c>
      <c r="H28" s="66">
        <v>7.5</v>
      </c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15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</v>
      </c>
      <c r="K31" s="64">
        <f t="shared" si="5"/>
        <v>0</v>
      </c>
      <c r="L31" s="64">
        <f t="shared" si="5"/>
        <v>0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0</v>
      </c>
      <c r="S31" s="64">
        <f t="shared" si="5"/>
        <v>0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6</v>
      </c>
      <c r="X31" s="64">
        <f t="shared" si="5"/>
        <v>7</v>
      </c>
      <c r="Y31" s="64">
        <f t="shared" si="5"/>
        <v>0</v>
      </c>
      <c r="Z31" s="64">
        <f t="shared" si="5"/>
        <v>0</v>
      </c>
      <c r="AA31" s="64">
        <f t="shared" si="5"/>
        <v>7.5</v>
      </c>
      <c r="AB31" s="64">
        <f t="shared" si="5"/>
        <v>6</v>
      </c>
      <c r="AC31" s="64">
        <f t="shared" si="5"/>
        <v>7</v>
      </c>
      <c r="AD31" s="64">
        <f t="shared" si="5"/>
        <v>7</v>
      </c>
      <c r="AE31" s="64">
        <f t="shared" si="5"/>
        <v>7.5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7.5</v>
      </c>
      <c r="AI31" s="65">
        <f t="shared" ref="AI31" si="7">SUM(AI21:AI30)</f>
        <v>152.5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23</f>
        <v>23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18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2023-08-02T22:29:43Z</cp:lastPrinted>
  <dcterms:created xsi:type="dcterms:W3CDTF">1998-07-03T22:57:08Z</dcterms:created>
  <dcterms:modified xsi:type="dcterms:W3CDTF">2023-08-02T22:29:44Z</dcterms:modified>
</cp:coreProperties>
</file>