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B53CFB4E-1411-4475-A966-4E20BEE761C3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I33" i="1"/>
  <c r="J22" i="1"/>
  <c r="AH21" i="1"/>
  <c r="AH31" i="1" s="1"/>
  <c r="AG21" i="1"/>
  <c r="AG31" i="1" s="1"/>
  <c r="AF21" i="1"/>
  <c r="AF31" i="1" s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8" i="1"/>
  <c r="AI37" i="1"/>
  <c r="J31" i="1" l="1"/>
  <c r="AI18" i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<sst xmlns="http://schemas.openxmlformats.org/spreadsheetml/2006/main" count="247" uniqueCount="109">
  <si>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</si>
  <si>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</si>
  <si>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</si>
  <si>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</si>
  <si>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</si>
  <si>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</si>
  <si>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</si>
  <si>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</si>
  <si>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</si>
  <si>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</si>
  <si>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</si>
  <si>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</si>
  <si>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</si>
  <si>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</si>
  <si>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</si>
  <si>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</si>
  <si>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</si>
  <si>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</si>
  <si>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</si>
  <si>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</si>
  <si>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</si>
  <si>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</si>
  <si>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</si>
  <si>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</si>
  <si>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</si>
  <si>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</si>
  <si>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</si>
  <si>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</si>
  <si>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</si>
  <si>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</si>
  <si>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</si>
  <si>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</si>
  <si>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</si>
  <si>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</si>
  <si>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</si>
  <si>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</si>
  <si>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</si>
  <si>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</si>
  <si>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</si>
  <si>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</si>
  <si>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</si>
  <si>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</si>
  <si>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</si>
  <si>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</si>
  <si>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</si>
  <si>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</si>
  <si>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</si>
  <si>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</si>
  <si>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</si>
  <si>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</si>
  <si>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</si>
  <si>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</si>
  <si>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</si>
  <si>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</si>
  <si>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</si>
  <si>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</si>
  <si>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</si>
  <si>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</si>
  <si>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</si>
  <si>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</si>
  <si>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</si>
  <si>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</si>
  <si>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</si>
  <si>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</si>
  <si>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</si>
  <si>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</si>
  <si>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</si>
  <si>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</si>
  <si>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</si>
  <si>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</si>
  <si>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</si>
  <si>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</si>
  <si>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</si>
  <si>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</si>
  <si>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</si>
  <si>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</si>
  <si>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</si>
  <si>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</si>
  <si>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</si>
  <si>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</si>
  <si>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</si>
  <si>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</si>
  <si>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</si>
  <si>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</si>
  <si>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</si>
  <si>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</si>
  <si>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</si>
  <si>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</si>
  <si>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</si>
  <si>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</si>
  <si>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</si>
  <si>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</si>
  <si>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</si>
  <si>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</si>
  <si>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</si>
  <si>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</si>
  <si>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</si>
  <si>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</si>
  <si>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</si>
  <si>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</si>
  <si>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</si>
  <si>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</si>
  <si>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</si>
  <si>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August 2023</t>
  </si>
  <si>
    <t>Site Visit(23.8.3) &amp; Happy Hour (23.8.25)</t>
  </si>
  <si>
    <t>2008</t>
  </si>
  <si>
    <t>Mosaic SFU Lot 24</t>
  </si>
  <si>
    <t>1702</t>
  </si>
  <si>
    <t>Mosaic Emery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</si>
</sst>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F25" sqref="AF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31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>
        <v>3.5</v>
      </c>
      <c r="U9" s="61">
        <v>7.5</v>
      </c>
      <c r="V9" s="59" t="s">
        <v>20</v>
      </c>
      <c r="W9" s="59" t="s">
        <v>20</v>
      </c>
      <c r="X9" s="61">
        <v>3</v>
      </c>
      <c r="Y9" s="61">
        <v>1.5</v>
      </c>
      <c r="Z9" s="61">
        <v>6</v>
      </c>
      <c r="AA9" s="61">
        <v>1</v>
      </c>
      <c r="AB9" s="61">
        <v>3</v>
      </c>
      <c r="AC9" s="59" t="s">
        <v>20</v>
      </c>
      <c r="AD9" s="59" t="s">
        <v>20</v>
      </c>
      <c r="AE9" s="61">
        <v>3.5</v>
      </c>
      <c r="AF9" s="61"/>
      <c r="AG9" s="61"/>
      <c r="AH9" s="61"/>
      <c r="AI9" s="60">
        <f t="shared" si="0"/>
        <v>29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>
        <v>4.5</v>
      </c>
      <c r="Y10" s="59">
        <v>6</v>
      </c>
      <c r="Z10" s="59">
        <v>1.5</v>
      </c>
      <c r="AA10" s="59">
        <v>6.5</v>
      </c>
      <c r="AB10" s="59"/>
      <c r="AC10" s="59" t="s">
        <v>20</v>
      </c>
      <c r="AD10" s="59" t="s">
        <v>20</v>
      </c>
      <c r="AE10" s="59">
        <v>1</v>
      </c>
      <c r="AF10" s="59">
        <v>3.5</v>
      </c>
      <c r="AG10" s="59">
        <v>6.5</v>
      </c>
      <c r="AH10" s="59">
        <v>6</v>
      </c>
      <c r="AI10" s="60">
        <f t="shared" si="0"/>
        <v>35.5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61"/>
      <c r="E11" s="61"/>
      <c r="F11" s="61"/>
      <c r="G11" s="61">
        <v>3</v>
      </c>
      <c r="H11" s="59" t="s">
        <v>20</v>
      </c>
      <c r="I11" s="59" t="s">
        <v>20</v>
      </c>
      <c r="J11" s="61"/>
      <c r="K11" s="61"/>
      <c r="L11" s="61"/>
      <c r="M11" s="61"/>
      <c r="N11" s="61">
        <v>3</v>
      </c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>
        <v>1.5</v>
      </c>
      <c r="AI12" s="60">
        <f>SUM(D12:AH12)</f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>
        <v>7.5</v>
      </c>
      <c r="E13" s="61">
        <v>7.5</v>
      </c>
      <c r="F13" s="61">
        <v>3.5</v>
      </c>
      <c r="G13" s="61">
        <v>4.5</v>
      </c>
      <c r="H13" s="59" t="s">
        <v>20</v>
      </c>
      <c r="I13" s="59" t="s">
        <v>20</v>
      </c>
      <c r="J13" s="61"/>
      <c r="K13" s="61">
        <v>7.5</v>
      </c>
      <c r="L13" s="61">
        <v>7.5</v>
      </c>
      <c r="M13" s="61">
        <v>7.5</v>
      </c>
      <c r="N13" s="61">
        <v>4.5</v>
      </c>
      <c r="O13" s="59" t="s">
        <v>20</v>
      </c>
      <c r="P13" s="59" t="s">
        <v>20</v>
      </c>
      <c r="Q13" s="61">
        <v>7.5</v>
      </c>
      <c r="R13" s="61">
        <v>7.5</v>
      </c>
      <c r="S13" s="61">
        <v>7.5</v>
      </c>
      <c r="T13" s="61">
        <v>4</v>
      </c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76.5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105</v>
      </c>
      <c r="B15" s="40" t="s">
        <v>106</v>
      </c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>
        <v>3</v>
      </c>
      <c r="AC15" s="59" t="s">
        <v>20</v>
      </c>
      <c r="AD15" s="59" t="s">
        <v>20</v>
      </c>
      <c r="AE15" s="61">
        <v>3</v>
      </c>
      <c r="AF15" s="61"/>
      <c r="AG15" s="61">
        <v>1</v>
      </c>
      <c r="AH15" s="61"/>
      <c r="AI15" s="60">
        <f t="shared" si="0"/>
        <v>7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107</v>
      </c>
      <c r="B16" s="44" t="s">
        <v>108</v>
      </c>
      <c r="C16" s="45" t="s">
        <v>33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>
        <v>4</v>
      </c>
      <c r="AG16" s="59"/>
      <c r="AH16" s="59"/>
      <c r="AI16" s="60">
        <f t="shared" si="0"/>
        <v>4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 t="shared" ref="E21" si="2">SUM(E8:E20)</f>
        <v>7.5</v>
      </c>
      <c r="F21" s="62">
        <f t="shared" ref="F21" si="3">SUM(F8:F20)</f>
        <v>3.5</v>
      </c>
      <c r="G21" s="62">
        <f t="shared" ref="G21" si="4">SUM(G8:G20)</f>
        <v>7.5</v>
      </c>
      <c r="H21" s="62">
        <f t="shared" ref="H21" si="5">SUM(H8:H20)</f>
        <v>0</v>
      </c>
      <c r="I21" s="62">
        <f t="shared" ref="I21" si="6">SUM(I8:I20)</f>
        <v>0</v>
      </c>
      <c r="J21" s="62">
        <f t="shared" ref="J21" si="7">SUM(J8:J20)</f>
        <v>0</v>
      </c>
      <c r="K21" s="62">
        <f t="shared" ref="K21" si="8">SUM(K8:K20)</f>
        <v>7.5</v>
      </c>
      <c r="L21" s="62">
        <f t="shared" ref="L21" si="9">SUM(L8:L20)</f>
        <v>7.5</v>
      </c>
      <c r="M21" s="62">
        <f t="shared" ref="M21" si="10">SUM(M8:M20)</f>
        <v>7.5</v>
      </c>
      <c r="N21" s="62">
        <f t="shared" ref="N21" si="11">SUM(N8:N20)</f>
        <v>7.5</v>
      </c>
      <c r="O21" s="62">
        <f t="shared" ref="O21" si="12">SUM(O8:O20)</f>
        <v>0</v>
      </c>
      <c r="P21" s="62">
        <f t="shared" ref="P21" si="13">SUM(P8:P20)</f>
        <v>0</v>
      </c>
      <c r="Q21" s="62">
        <f t="shared" ref="Q21" si="14">SUM(Q8:Q20)</f>
        <v>7.5</v>
      </c>
      <c r="R21" s="62">
        <f t="shared" ref="R21" si="15">SUM(R8:R20)</f>
        <v>7.5</v>
      </c>
      <c r="S21" s="62">
        <f t="shared" ref="S21" si="16">SUM(S8:S20)</f>
        <v>7.5</v>
      </c>
      <c r="T21" s="62">
        <f t="shared" ref="T21" si="17">SUM(T8:T20)</f>
        <v>7.5</v>
      </c>
      <c r="U21" s="62">
        <f t="shared" ref="U21" si="18">SUM(U8:U20)</f>
        <v>7.5</v>
      </c>
      <c r="V21" s="62">
        <f t="shared" ref="V21" si="19">SUM(V8:V20)</f>
        <v>0</v>
      </c>
      <c r="W21" s="62">
        <f t="shared" ref="W21" si="20">SUM(W8:W20)</f>
        <v>0</v>
      </c>
      <c r="X21" s="62">
        <f t="shared" ref="X21" si="21">SUM(X8:X20)</f>
        <v>7.5</v>
      </c>
      <c r="Y21" s="62">
        <f t="shared" ref="Y21" si="22">SUM(Y8:Y20)</f>
        <v>7.5</v>
      </c>
      <c r="Z21" s="62">
        <f t="shared" ref="Z21" si="23">SUM(Z8:Z20)</f>
        <v>7.5</v>
      </c>
      <c r="AA21" s="62">
        <f t="shared" ref="AA21" si="24">SUM(AA8:AA20)</f>
        <v>7.5</v>
      </c>
      <c r="AB21" s="62">
        <f t="shared" ref="AB21" si="25">SUM(AB8:AB20)</f>
        <v>6</v>
      </c>
      <c r="AC21" s="62">
        <f t="shared" ref="AC21" si="26">SUM(AC8:AC20)</f>
        <v>0</v>
      </c>
      <c r="AD21" s="62">
        <f t="shared" ref="AD21" si="27">SUM(AD8:AD20)</f>
        <v>0</v>
      </c>
      <c r="AE21" s="62">
        <f t="shared" ref="AE21" si="28">SUM(AE8:AE20)</f>
        <v>7.5</v>
      </c>
      <c r="AF21" s="62">
        <f t="shared" ref="AF21" si="29">SUM(AF8:AF20)</f>
        <v>7.5</v>
      </c>
      <c r="AG21" s="62">
        <f t="shared" ref="AG21" si="30">SUM(AG8:AG20)</f>
        <v>7.5</v>
      </c>
      <c r="AH21" s="62">
        <f t="shared" ref="AH21" si="31">SUM(AH8:AH20)</f>
        <v>7.5</v>
      </c>
      <c r="AI21" s="60">
        <f t="shared" ref="AI21" si="32">SUM(AI9:AI20)</f>
        <v>159.5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3">SUM(D22:AH22)</f>
        <v>7.5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4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>
        <v>1.5</v>
      </c>
      <c r="AC23" s="64"/>
      <c r="AD23" s="64"/>
      <c r="AE23" s="64"/>
      <c r="AF23" s="64"/>
      <c r="AG23" s="64"/>
      <c r="AH23" s="64"/>
      <c r="AI23" s="60">
        <f t="shared" si="33"/>
        <v>5.5</v>
      </c>
      <c r="AJ23" s="51" t="s">
        <v>104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34">SUM(D21:D30)</f>
        <v>7.5</v>
      </c>
      <c r="E31" s="62">
        <f t="shared" si="34"/>
        <v>7.5</v>
      </c>
      <c r="F31" s="62">
        <f t="shared" si="34"/>
        <v>7.5</v>
      </c>
      <c r="G31" s="62">
        <f t="shared" si="34"/>
        <v>7.5</v>
      </c>
      <c r="H31" s="62">
        <f t="shared" si="34"/>
        <v>0</v>
      </c>
      <c r="I31" s="62">
        <f t="shared" si="34"/>
        <v>0</v>
      </c>
      <c r="J31" s="62">
        <f t="shared" si="34"/>
        <v>7.5</v>
      </c>
      <c r="K31" s="62">
        <f t="shared" si="34"/>
        <v>7.5</v>
      </c>
      <c r="L31" s="62">
        <f t="shared" si="34"/>
        <v>7.5</v>
      </c>
      <c r="M31" s="62">
        <f t="shared" si="34"/>
        <v>7.5</v>
      </c>
      <c r="N31" s="62">
        <f t="shared" si="34"/>
        <v>7.5</v>
      </c>
      <c r="O31" s="62">
        <f t="shared" si="34"/>
        <v>0</v>
      </c>
      <c r="P31" s="62">
        <f t="shared" si="34"/>
        <v>0</v>
      </c>
      <c r="Q31" s="62">
        <f t="shared" si="34"/>
        <v>7.5</v>
      </c>
      <c r="R31" s="62">
        <f t="shared" si="34"/>
        <v>7.5</v>
      </c>
      <c r="S31" s="62">
        <f t="shared" si="34"/>
        <v>7.5</v>
      </c>
      <c r="T31" s="62">
        <f t="shared" si="34"/>
        <v>7.5</v>
      </c>
      <c r="U31" s="62">
        <f t="shared" si="34"/>
        <v>7.5</v>
      </c>
      <c r="V31" s="62">
        <f t="shared" si="34"/>
        <v>0</v>
      </c>
      <c r="W31" s="62">
        <f t="shared" si="34"/>
        <v>0</v>
      </c>
      <c r="X31" s="62">
        <f t="shared" si="34"/>
        <v>7.5</v>
      </c>
      <c r="Y31" s="62">
        <f t="shared" si="34"/>
        <v>7.5</v>
      </c>
      <c r="Z31" s="62">
        <f t="shared" si="34"/>
        <v>7.5</v>
      </c>
      <c r="AA31" s="62">
        <f t="shared" si="34"/>
        <v>7.5</v>
      </c>
      <c r="AB31" s="62">
        <f t="shared" si="34"/>
        <v>7.5</v>
      </c>
      <c r="AC31" s="62">
        <f t="shared" si="34"/>
        <v>0</v>
      </c>
      <c r="AD31" s="62">
        <f t="shared" si="34"/>
        <v>0</v>
      </c>
      <c r="AE31" s="62">
        <f t="shared" si="34"/>
        <v>7.5</v>
      </c>
      <c r="AF31" s="62">
        <f t="shared" ref="AF31:AH31" si="35">SUM(AF21:AF30)</f>
        <v>7.5</v>
      </c>
      <c r="AG31" s="62">
        <f t="shared" si="35"/>
        <v>7.5</v>
      </c>
      <c r="AH31" s="62">
        <f t="shared" si="35"/>
        <v>7.5</v>
      </c>
      <c r="AI31" s="63">
        <f t="shared" ref="AI31" si="36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0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13</f>
        <v>13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13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2023-08-31T23:26:02Z</dcterms:modified>
</cp:coreProperties>
</file>