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A0455421-F946-4E97-97F1-6BDF37B908E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F31" i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24" i="1"/>
  <c r="AI25" i="1"/>
  <c r="AI33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<sst xmlns="http://schemas.openxmlformats.org/spreadsheetml/2006/main" count="267" uniqueCount="108">
  <si>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</si>
  <si>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</si>
  <si>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</si>
  <si>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</si>
  <si>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</si>
  <si>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</si>
  <si>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</si>
  <si>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</si>
  <si>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</si>
  <si>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</si>
  <si>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</si>
  <si>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</si>
  <si>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</si>
  <si>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</si>
  <si>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</si>
  <si>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</si>
  <si>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</si>
  <si>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</si>
  <si>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</si>
  <si>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</si>
  <si>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</si>
  <si>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</si>
  <si>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</si>
  <si>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</si>
  <si>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</si>
  <si>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</si>
  <si>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</si>
  <si>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</si>
  <si>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</si>
  <si>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</si>
  <si>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</si>
  <si>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</si>
  <si>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</si>
  <si>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</si>
  <si>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</si>
  <si>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</si>
  <si>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</si>
  <si>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</si>
  <si>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</si>
  <si>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</si>
  <si>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</si>
  <si>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</si>
  <si>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</si>
  <si>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</si>
  <si>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</si>
  <si>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</si>
  <si>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</si>
  <si>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</si>
  <si>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</si>
  <si>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</si>
  <si>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</si>
  <si>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</si>
  <si>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</si>
  <si>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</si>
  <si>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</si>
  <si>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</si>
  <si>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</si>
  <si>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</si>
  <si>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</si>
  <si>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</si>
  <si>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</si>
  <si>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</si>
  <si>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</si>
  <si>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</si>
  <si>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</si>
  <si>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</si>
  <si>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</si>
  <si>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</si>
  <si>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</si>
  <si>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</si>
  <si>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</si>
  <si>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</si>
  <si>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</si>
  <si>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</si>
  <si>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</si>
  <si>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</si>
  <si>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</si>
  <si>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</si>
  <si>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</si>
  <si>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</si>
  <si>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</si>
  <si>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</si>
  <si>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</si>
  <si>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</si>
  <si>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</si>
  <si>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</si>
  <si>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</si>
  <si>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</si>
  <si>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</si>
  <si>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</si>
  <si>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</si>
  <si>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</si>
  <si>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</si>
  <si>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</si>
  <si>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</si>
  <si>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</si>
  <si>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</si>
  <si>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</si>
  <si>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</si>
  <si>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</si>
  <si>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DP</t>
  </si>
  <si>
    <t>1806</t>
  </si>
  <si>
    <t>Aragon 582 King Ed</t>
  </si>
  <si>
    <t>2206</t>
  </si>
  <si>
    <t>Two Waters</t>
  </si>
  <si>
    <t>Revit work</t>
  </si>
  <si>
    <t>September 2023</t>
  </si>
  <si>
    <t>3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</si>
</sst>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E18" sqref="AE18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/>
      <c r="D9" s="61">
        <v>1.5</v>
      </c>
      <c r="E9" s="59" t="s">
        <v>20</v>
      </c>
      <c r="F9" s="59" t="s">
        <v>20</v>
      </c>
      <c r="G9" s="61"/>
      <c r="H9" s="61"/>
      <c r="I9" s="61">
        <v>1.5</v>
      </c>
      <c r="J9" s="61">
        <v>4</v>
      </c>
      <c r="K9" s="61">
        <v>3.5</v>
      </c>
      <c r="L9" s="59" t="s">
        <v>20</v>
      </c>
      <c r="M9" s="59" t="s">
        <v>20</v>
      </c>
      <c r="N9" s="61">
        <v>6</v>
      </c>
      <c r="O9" s="61">
        <v>5</v>
      </c>
      <c r="P9" s="61">
        <v>3</v>
      </c>
      <c r="Q9" s="61">
        <v>1</v>
      </c>
      <c r="R9" s="61">
        <v>3</v>
      </c>
      <c r="S9" s="59" t="s">
        <v>20</v>
      </c>
      <c r="T9" s="59" t="s">
        <v>20</v>
      </c>
      <c r="U9" s="61">
        <v>6</v>
      </c>
      <c r="V9" s="61">
        <v>3.5</v>
      </c>
      <c r="W9" s="61">
        <v>3.5</v>
      </c>
      <c r="X9" s="61"/>
      <c r="Y9" s="61">
        <v>7</v>
      </c>
      <c r="Z9" s="59" t="s">
        <v>20</v>
      </c>
      <c r="AA9" s="59" t="s">
        <v>20</v>
      </c>
      <c r="AB9" s="61">
        <v>3</v>
      </c>
      <c r="AC9" s="61">
        <v>2.5</v>
      </c>
      <c r="AD9" s="61">
        <v>2</v>
      </c>
      <c r="AE9" s="61">
        <v>2</v>
      </c>
      <c r="AF9" s="61">
        <v>1</v>
      </c>
      <c r="AG9" s="59" t="s">
        <v>20</v>
      </c>
      <c r="AH9" s="59" t="s">
        <v>20</v>
      </c>
      <c r="AI9" s="60">
        <f t="shared" si="0"/>
        <v>59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100</v>
      </c>
      <c r="D11" s="61">
        <v>2</v>
      </c>
      <c r="E11" s="59"/>
      <c r="F11" s="59" t="s">
        <v>20</v>
      </c>
      <c r="G11" s="61"/>
      <c r="H11" s="61"/>
      <c r="I11" s="61">
        <v>1.5</v>
      </c>
      <c r="J11" s="61">
        <v>1</v>
      </c>
      <c r="K11" s="61">
        <v>2</v>
      </c>
      <c r="L11" s="59" t="s">
        <v>20</v>
      </c>
      <c r="M11" s="59" t="s">
        <v>20</v>
      </c>
      <c r="N11" s="61">
        <v>1.5</v>
      </c>
      <c r="O11" s="61">
        <v>2.5</v>
      </c>
      <c r="P11" s="61">
        <v>2</v>
      </c>
      <c r="Q11" s="61"/>
      <c r="R11" s="61">
        <v>1.5</v>
      </c>
      <c r="S11" s="59" t="s">
        <v>20</v>
      </c>
      <c r="T11" s="59" t="s">
        <v>20</v>
      </c>
      <c r="U11" s="61">
        <v>1.5</v>
      </c>
      <c r="V11" s="61">
        <v>1</v>
      </c>
      <c r="W11" s="61">
        <v>2</v>
      </c>
      <c r="X11" s="61"/>
      <c r="Y11" s="61">
        <v>1</v>
      </c>
      <c r="Z11" s="59" t="s">
        <v>20</v>
      </c>
      <c r="AA11" s="59" t="s">
        <v>20</v>
      </c>
      <c r="AB11" s="61">
        <v>3.5</v>
      </c>
      <c r="AC11" s="61">
        <v>2.5</v>
      </c>
      <c r="AD11" s="61">
        <v>3.5</v>
      </c>
      <c r="AE11" s="61">
        <v>3</v>
      </c>
      <c r="AF11" s="61">
        <v>6.5</v>
      </c>
      <c r="AG11" s="59" t="s">
        <v>20</v>
      </c>
      <c r="AH11" s="59" t="s">
        <v>20</v>
      </c>
      <c r="AI11" s="60">
        <f t="shared" si="0"/>
        <v>38.5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105</v>
      </c>
      <c r="D12" s="59">
        <v>2</v>
      </c>
      <c r="E12" s="59" t="s">
        <v>20</v>
      </c>
      <c r="F12" s="59" t="s">
        <v>20</v>
      </c>
      <c r="G12" s="59">
        <v>2</v>
      </c>
      <c r="H12" s="59">
        <v>7.5</v>
      </c>
      <c r="I12" s="59">
        <v>4.5</v>
      </c>
      <c r="J12" s="59">
        <v>2.5</v>
      </c>
      <c r="K12" s="59">
        <v>2</v>
      </c>
      <c r="L12" s="59" t="s">
        <v>20</v>
      </c>
      <c r="M12" s="59" t="s">
        <v>20</v>
      </c>
      <c r="N12" s="59"/>
      <c r="O12" s="59"/>
      <c r="P12" s="59">
        <v>2.5</v>
      </c>
      <c r="Q12" s="59">
        <v>3</v>
      </c>
      <c r="R12" s="59">
        <v>3</v>
      </c>
      <c r="S12" s="59" t="s">
        <v>20</v>
      </c>
      <c r="T12" s="59" t="s">
        <v>20</v>
      </c>
      <c r="U12" s="59"/>
      <c r="V12" s="59">
        <v>3</v>
      </c>
      <c r="W12" s="59">
        <v>2</v>
      </c>
      <c r="X12" s="59"/>
      <c r="Y12" s="59"/>
      <c r="Z12" s="59" t="s">
        <v>20</v>
      </c>
      <c r="AA12" s="59" t="s">
        <v>20</v>
      </c>
      <c r="AB12" s="59">
        <v>1</v>
      </c>
      <c r="AC12" s="59">
        <v>2.5</v>
      </c>
      <c r="AD12" s="59">
        <v>2</v>
      </c>
      <c r="AE12" s="59">
        <v>1</v>
      </c>
      <c r="AF12" s="59"/>
      <c r="AG12" s="59" t="s">
        <v>20</v>
      </c>
      <c r="AH12" s="59" t="s">
        <v>20</v>
      </c>
      <c r="AI12" s="60">
        <f>SUM(D12:AH12)</f>
        <v>40.5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103</v>
      </c>
      <c r="B19" s="40" t="s">
        <v>104</v>
      </c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5.5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2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 t="shared" si="2"/>
        <v>4</v>
      </c>
      <c r="R21" s="62">
        <f>SUM(R8:R20)</f>
        <v>7.5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0</v>
      </c>
      <c r="Y21" s="62">
        <f>SUM(Y8:Y20)</f>
        <v>8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 t="shared" si="4"/>
        <v>6</v>
      </c>
      <c r="AF21" s="62">
        <f>SUM(AF8:AF20)</f>
        <v>7.5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138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>
        <f>7.5</f>
        <v>7.5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>
        <v>3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3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>
        <v>7.5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 t="s">
        <v>107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5.5</v>
      </c>
      <c r="E31" s="62">
        <f t="shared" si="8"/>
        <v>0</v>
      </c>
      <c r="F31" s="62">
        <f t="shared" si="8"/>
        <v>0</v>
      </c>
      <c r="G31" s="62">
        <f t="shared" si="8"/>
        <v>9.5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8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6</v>
      </c>
      <c r="AF31" s="62">
        <f t="shared" ref="AF31:AH31" si="9">SUM(AF21:AF30)</f>
        <v>7.5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-1.5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4.5</f>
        <v>4.5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2023-10-05T21:30:40Z</dcterms:modified>
</cp:coreProperties>
</file>